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6495" windowHeight="8280" activeTab="0"/>
  </bookViews>
  <sheets>
    <sheet name="Sheet1" sheetId="1" r:id="rId1"/>
    <sheet name="Sheet2" sheetId="2" r:id="rId2"/>
    <sheet name="Sheet3" sheetId="3" r:id="rId3"/>
  </sheets>
  <definedNames>
    <definedName name="sg1">SUM(OFFSET('Sheet1'!$C$6,0,0,7,1))</definedName>
    <definedName name="sg2">SUM(OFFSET('Sheet1'!$D$6,0,0,7,1))</definedName>
    <definedName name="sg3">SUM(OFFSET('Sheet1'!$E$6,0,0,7,1))</definedName>
    <definedName name="SSBG">sg1^2/7+sg2^2/7+sg3^2/7-(sg1+sg2+sg3)^2/21</definedName>
    <definedName name="ssg1">SUMSQ(OFFSET('Sheet1'!$C$6,0,0,7,1))</definedName>
    <definedName name="ssg2">SUMSQ(OFFSET('Sheet1'!$D$6,0,0,7,1))</definedName>
    <definedName name="ssg3">SUMSQ(OFFSET('Sheet1'!$E$6,0,0,7,1))</definedName>
    <definedName name="SSWG">ssg1-sg1^2/7+ssg2-sg2^2/7+ssg3-sg3^2/7</definedName>
  </definedNames>
  <calcPr fullCalcOnLoad="1"/>
</workbook>
</file>

<file path=xl/sharedStrings.xml><?xml version="1.0" encoding="utf-8"?>
<sst xmlns="http://schemas.openxmlformats.org/spreadsheetml/2006/main" count="7" uniqueCount="7">
  <si>
    <t>mean</t>
  </si>
  <si>
    <t>std.dev.</t>
  </si>
  <si>
    <t>F=</t>
  </si>
  <si>
    <t>Standard Courses</t>
  </si>
  <si>
    <t>Interactive Courses</t>
  </si>
  <si>
    <t>Clustered Courses</t>
  </si>
  <si>
    <t>Stats Playground:  F-Test (ANOVA)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</si>
</sst>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1">
    <font>
      <sz val="10"/>
      <name val="Arial"/>
      <family val="0"/>
    </font>
    <font>
      <b/>
      <sz val="10"/>
      <name val="Arial"/>
      <family val="2"/>
    </font>
    <font>
      <u val="double"/>
      <sz val="18"/>
      <name val="Comic Sans MS"/>
      <family val="4"/>
    </font>
    <font>
      <sz val="5.5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4"/>
      <name val="Arial"/>
      <family val="2"/>
    </font>
    <font>
      <sz val="18"/>
      <name val="Arial"/>
      <family val="2"/>
    </font>
    <font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4" fillId="2" borderId="9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0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5"/>
          <c:y val="0.1765"/>
          <c:w val="0.652"/>
          <c:h val="0.7125"/>
        </c:manualLayout>
      </c:layout>
      <c:pie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2"/>
              <c:pt idx="0">
                <c:v>BG</c:v>
              </c:pt>
              <c:pt idx="1">
                <c:v> WG</c:v>
              </c:pt>
            </c:strLit>
          </c:cat>
          <c:val>
            <c:numRef>
              <c:f>Sheet1!$I$19:$I$20</c:f>
              <c:numCache>
                <c:ptCount val="2"/>
                <c:pt idx="0">
                  <c:v>0.047619047619051</c:v>
                </c:pt>
                <c:pt idx="1">
                  <c:v>0.28571428571428586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16</xdr:row>
      <xdr:rowOff>38100</xdr:rowOff>
    </xdr:from>
    <xdr:to>
      <xdr:col>5</xdr:col>
      <xdr:colOff>104775</xdr:colOff>
      <xdr:row>28</xdr:row>
      <xdr:rowOff>38100</xdr:rowOff>
    </xdr:to>
    <xdr:graphicFrame>
      <xdr:nvGraphicFramePr>
        <xdr:cNvPr id="1" name="Chart 9"/>
        <xdr:cNvGraphicFramePr/>
      </xdr:nvGraphicFramePr>
      <xdr:xfrm>
        <a:off x="866775" y="3028950"/>
        <a:ext cx="26289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4</xdr:row>
      <xdr:rowOff>76200</xdr:rowOff>
    </xdr:from>
    <xdr:to>
      <xdr:col>1</xdr:col>
      <xdr:colOff>400050</xdr:colOff>
      <xdr:row>7</xdr:row>
      <xdr:rowOff>66675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95250" y="1066800"/>
          <a:ext cx="9144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Numb. of "good friends" by end of year</a:t>
          </a:r>
        </a:p>
      </xdr:txBody>
    </xdr:sp>
    <xdr:clientData/>
  </xdr:twoCellAnchor>
  <xdr:twoCellAnchor>
    <xdr:from>
      <xdr:col>1</xdr:col>
      <xdr:colOff>209550</xdr:colOff>
      <xdr:row>7</xdr:row>
      <xdr:rowOff>38100</xdr:rowOff>
    </xdr:from>
    <xdr:to>
      <xdr:col>2</xdr:col>
      <xdr:colOff>200025</xdr:colOff>
      <xdr:row>9</xdr:row>
      <xdr:rowOff>19050</xdr:rowOff>
    </xdr:to>
    <xdr:sp>
      <xdr:nvSpPr>
        <xdr:cNvPr id="3" name="Line 13"/>
        <xdr:cNvSpPr>
          <a:spLocks/>
        </xdr:cNvSpPr>
      </xdr:nvSpPr>
      <xdr:spPr>
        <a:xfrm>
          <a:off x="819150" y="1524000"/>
          <a:ext cx="6000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66675</xdr:rowOff>
    </xdr:from>
    <xdr:to>
      <xdr:col>9</xdr:col>
      <xdr:colOff>219075</xdr:colOff>
      <xdr:row>19</xdr:row>
      <xdr:rowOff>47625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5276850" y="3390900"/>
          <a:ext cx="2095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6</xdr:col>
      <xdr:colOff>171450</xdr:colOff>
      <xdr:row>4</xdr:row>
      <xdr:rowOff>9525</xdr:rowOff>
    </xdr:from>
    <xdr:to>
      <xdr:col>10</xdr:col>
      <xdr:colOff>142875</xdr:colOff>
      <xdr:row>7</xdr:row>
      <xdr:rowOff>47625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4171950" y="1000125"/>
          <a:ext cx="1476375" cy="5334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sng" baseline="0">
              <a:latin typeface="Arial"/>
              <a:ea typeface="Arial"/>
              <a:cs typeface="Arial"/>
            </a:rPr>
            <a:t>Key Questions: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What does big F mean?
How do you make F big?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tabSelected="1" workbookViewId="0" topLeftCell="A4">
      <selection activeCell="I15" sqref="I15"/>
    </sheetView>
  </sheetViews>
  <sheetFormatPr defaultColWidth="9.140625" defaultRowHeight="12.75"/>
  <cols>
    <col min="3" max="5" width="10.8515625" style="0" customWidth="1"/>
    <col min="7" max="7" width="7.00390625" style="0" customWidth="1"/>
    <col min="8" max="8" width="3.7109375" style="0" customWidth="1"/>
    <col min="9" max="9" width="8.28125" style="0" customWidth="1"/>
    <col min="10" max="10" width="3.57421875" style="0" customWidth="1"/>
  </cols>
  <sheetData>
    <row r="2" ht="27">
      <c r="C2" s="2" t="s">
        <v>6</v>
      </c>
    </row>
    <row r="4" spans="3:5" ht="25.5">
      <c r="C4" s="1" t="s">
        <v>3</v>
      </c>
      <c r="D4" s="1" t="s">
        <v>4</v>
      </c>
      <c r="E4" s="1" t="s">
        <v>5</v>
      </c>
    </row>
    <row r="5" ht="13.5" thickBot="1">
      <c r="G5" s="5"/>
    </row>
    <row r="6" spans="3:7" ht="12.75">
      <c r="C6" s="8">
        <v>3</v>
      </c>
      <c r="D6" s="9">
        <v>2</v>
      </c>
      <c r="E6" s="10">
        <v>3</v>
      </c>
      <c r="G6" s="5"/>
    </row>
    <row r="7" spans="3:5" ht="12.75">
      <c r="C7" s="11">
        <v>2</v>
      </c>
      <c r="D7" s="12">
        <v>3</v>
      </c>
      <c r="E7" s="13">
        <v>2</v>
      </c>
    </row>
    <row r="8" spans="3:5" ht="12.75">
      <c r="C8" s="11">
        <v>3</v>
      </c>
      <c r="D8" s="12">
        <v>2</v>
      </c>
      <c r="E8" s="13">
        <v>3</v>
      </c>
    </row>
    <row r="9" spans="3:5" ht="12.75">
      <c r="C9" s="11">
        <v>2</v>
      </c>
      <c r="D9" s="12">
        <v>3</v>
      </c>
      <c r="E9" s="13">
        <v>2</v>
      </c>
    </row>
    <row r="10" spans="3:5" ht="12.75">
      <c r="C10" s="11">
        <v>3</v>
      </c>
      <c r="D10" s="12">
        <v>2</v>
      </c>
      <c r="E10" s="13">
        <v>3</v>
      </c>
    </row>
    <row r="11" spans="3:5" ht="12.75">
      <c r="C11" s="11">
        <v>2</v>
      </c>
      <c r="D11" s="12">
        <v>3</v>
      </c>
      <c r="E11" s="13">
        <v>2</v>
      </c>
    </row>
    <row r="12" spans="3:5" ht="13.5" thickBot="1">
      <c r="C12" s="14">
        <v>3</v>
      </c>
      <c r="D12" s="15">
        <v>2</v>
      </c>
      <c r="E12" s="16">
        <v>3</v>
      </c>
    </row>
    <row r="13" spans="3:7" ht="12.75">
      <c r="C13" s="7"/>
      <c r="D13" s="7"/>
      <c r="E13" s="7"/>
      <c r="G13" s="3"/>
    </row>
    <row r="14" spans="2:11" ht="15.75" customHeight="1">
      <c r="B14" s="6" t="s">
        <v>0</v>
      </c>
      <c r="C14" s="24">
        <f>AVERAGE(C6:C12)</f>
        <v>2.5714285714285716</v>
      </c>
      <c r="D14" s="24">
        <f>AVERAGE(D6:D12)</f>
        <v>2.4285714285714284</v>
      </c>
      <c r="E14" s="24">
        <f>AVERAGE(E6:E12)</f>
        <v>2.5714285714285716</v>
      </c>
      <c r="I14" s="17"/>
      <c r="J14" s="4"/>
      <c r="K14" s="23"/>
    </row>
    <row r="15" spans="2:5" ht="12.75">
      <c r="B15" s="6" t="s">
        <v>1</v>
      </c>
      <c r="C15" s="24">
        <f>STDEV(C6:C12)</f>
        <v>0.5345224838248489</v>
      </c>
      <c r="D15" s="24">
        <f>STDEV(D6:D12)</f>
        <v>0.5345224838248489</v>
      </c>
      <c r="E15" s="24">
        <f>STDEV(E6:E12)</f>
        <v>0.5345224838248489</v>
      </c>
    </row>
    <row r="18" ht="13.5" thickBot="1"/>
    <row r="19" spans="9:11" ht="21.75" thickBot="1" thickTop="1">
      <c r="I19" s="20">
        <f>SSBG/2</f>
        <v>0.047619047619051</v>
      </c>
      <c r="K19" s="22">
        <f>(SSBG/2)/(SSWG/18)</f>
        <v>0.16666666666667843</v>
      </c>
    </row>
    <row r="20" spans="9:10" ht="21" thickTop="1">
      <c r="I20" s="21">
        <f>SSWG/18</f>
        <v>0.28571428571428586</v>
      </c>
      <c r="J20" s="4"/>
    </row>
    <row r="24" ht="22.5">
      <c r="I24" s="18"/>
    </row>
    <row r="25" spans="4:9" ht="18">
      <c r="D25" t="s">
        <v>2</v>
      </c>
      <c r="I25" s="19"/>
    </row>
  </sheetData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483306" r:id="rId1"/>
    <oleObject progId="Equation.3" shapeId="51685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Winthrop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Jeff Sinn</cp:lastModifiedBy>
  <dcterms:created xsi:type="dcterms:W3CDTF">2003-10-29T13:55:24Z</dcterms:created>
  <dcterms:modified xsi:type="dcterms:W3CDTF">2003-10-30T13:05:01Z</dcterms:modified>
  <cp:category/>
  <cp:version/>
  <cp:contentType/>
  <cp:contentStatus/>
</cp:coreProperties>
</file>