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670" windowHeight="6945" activeTab="2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5" i="3"/>
  <c r="E6" i="3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3" i="3"/>
  <c r="E2" i="3"/>
  <c r="D4" i="3"/>
  <c r="D5" i="3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3" i="3"/>
  <c r="D2" i="3"/>
  <c r="C4" i="3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3" i="3"/>
  <c r="C2" i="3"/>
  <c r="B4" i="3"/>
  <c r="B5" i="3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3" i="3"/>
  <c r="B2" i="3"/>
  <c r="A182" i="3"/>
  <c r="A4" i="3"/>
  <c r="A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3" i="3"/>
  <c r="A2" i="3"/>
  <c r="D28" i="2"/>
  <c r="D5" i="2"/>
  <c r="D6" i="2"/>
  <c r="D7" i="2"/>
  <c r="D8" i="2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4" i="2"/>
  <c r="D3" i="2"/>
  <c r="C28" i="2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4" i="2"/>
  <c r="C3" i="2"/>
  <c r="B28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3" i="2"/>
  <c r="A4" i="2"/>
  <c r="A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3" i="2"/>
  <c r="A2" i="2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2" i="1"/>
  <c r="E99" i="1"/>
  <c r="C99" i="1"/>
  <c r="A96" i="1"/>
  <c r="B96" i="1"/>
  <c r="C96" i="1"/>
  <c r="D96" i="1"/>
  <c r="E96" i="1"/>
  <c r="A97" i="1"/>
  <c r="B97" i="1"/>
  <c r="C97" i="1"/>
  <c r="D97" i="1"/>
  <c r="E9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3" i="1"/>
  <c r="D4" i="1"/>
  <c r="D5" i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3" i="1"/>
  <c r="D2" i="1"/>
  <c r="B4" i="1"/>
  <c r="B5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3" i="1"/>
  <c r="B2" i="1"/>
  <c r="A4" i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3" i="1"/>
  <c r="A2" i="1"/>
</calcChain>
</file>

<file path=xl/sharedStrings.xml><?xml version="1.0" encoding="utf-8"?>
<sst xmlns="http://schemas.openxmlformats.org/spreadsheetml/2006/main" count="18" uniqueCount="18">
  <si>
    <t>Year</t>
  </si>
  <si>
    <t>Plan 1 Balance</t>
  </si>
  <si>
    <t>Plan 2 Balance</t>
  </si>
  <si>
    <t>Plan 1 Interest</t>
  </si>
  <si>
    <t>Plan 2 Interest</t>
  </si>
  <si>
    <t>Total Interest Earned:</t>
  </si>
  <si>
    <t>Plan 1 Formula</t>
  </si>
  <si>
    <t>Plan 2 Formula</t>
  </si>
  <si>
    <t>Month</t>
  </si>
  <si>
    <t>Deal 1</t>
  </si>
  <si>
    <t>Deal 2</t>
  </si>
  <si>
    <t>Deal 3</t>
  </si>
  <si>
    <t>Car Price</t>
  </si>
  <si>
    <t>Years</t>
  </si>
  <si>
    <t>Ex 1</t>
  </si>
  <si>
    <t>Ex 2</t>
  </si>
  <si>
    <t>Ex 3</t>
  </si>
  <si>
    <t>Ex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</si>
</sst>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H4" sqref="H4"/>
    </sheetView>
  </sheetViews>
  <sheetFormatPr defaultRowHeight="15" x14ac:dyDescent="0.25"/>
  <cols>
    <col min="2" max="3" width="13.85546875" customWidth="1"/>
    <col min="4" max="4" width="13.5703125" customWidth="1"/>
    <col min="5" max="5" width="14" customWidth="1"/>
    <col min="7" max="7" width="14.42578125" customWidth="1"/>
    <col min="8" max="8" width="14.7109375" customWidth="1"/>
  </cols>
  <sheetData>
    <row r="1" spans="1:8" x14ac:dyDescent="0.25">
      <c r="A1" t="s">
        <v>0</v>
      </c>
      <c r="B1" t="s">
        <v>1</v>
      </c>
      <c r="C1" t="s">
        <v>3</v>
      </c>
      <c r="D1" t="s">
        <v>2</v>
      </c>
      <c r="E1" t="s">
        <v>4</v>
      </c>
      <c r="G1" t="s">
        <v>6</v>
      </c>
      <c r="H1" t="s">
        <v>7</v>
      </c>
    </row>
    <row r="2" spans="1:8" x14ac:dyDescent="0.25">
      <c r="A2">
        <f>0</f>
        <v>0</v>
      </c>
      <c r="B2" s="1">
        <f>1000</f>
        <v>1000</v>
      </c>
      <c r="C2" s="1"/>
      <c r="D2" s="1">
        <f>1000</f>
        <v>1000</v>
      </c>
      <c r="G2" s="1">
        <f>100*A2+1000</f>
        <v>1000</v>
      </c>
      <c r="H2" s="1">
        <f>1000*1.08^A2</f>
        <v>1000</v>
      </c>
    </row>
    <row r="3" spans="1:8" x14ac:dyDescent="0.25">
      <c r="A3">
        <f>A2+1</f>
        <v>1</v>
      </c>
      <c r="B3" s="1">
        <f>B2+100</f>
        <v>1100</v>
      </c>
      <c r="C3" s="1">
        <f>100</f>
        <v>100</v>
      </c>
      <c r="D3" s="1">
        <f>D2*1.08</f>
        <v>1080</v>
      </c>
      <c r="E3" s="1">
        <f>D2*0.08</f>
        <v>80</v>
      </c>
      <c r="G3" s="1">
        <f t="shared" ref="G3:G66" si="0">100*A3+1000</f>
        <v>1100</v>
      </c>
      <c r="H3" s="1">
        <f t="shared" ref="H3:H66" si="1">1000*1.08^A3</f>
        <v>1080</v>
      </c>
    </row>
    <row r="4" spans="1:8" x14ac:dyDescent="0.25">
      <c r="A4">
        <f t="shared" ref="A4:A67" si="2">A3+1</f>
        <v>2</v>
      </c>
      <c r="B4" s="1">
        <f t="shared" ref="B4:B67" si="3">B3+100</f>
        <v>1200</v>
      </c>
      <c r="C4" s="1">
        <f>100</f>
        <v>100</v>
      </c>
      <c r="D4" s="1">
        <f t="shared" ref="D4:D67" si="4">D3*1.08</f>
        <v>1166.4000000000001</v>
      </c>
      <c r="E4" s="1">
        <f t="shared" ref="E4:E67" si="5">D3*0.08</f>
        <v>86.4</v>
      </c>
      <c r="G4" s="1">
        <f t="shared" si="0"/>
        <v>1200</v>
      </c>
      <c r="H4" s="1">
        <f t="shared" si="1"/>
        <v>1166.4000000000001</v>
      </c>
    </row>
    <row r="5" spans="1:8" x14ac:dyDescent="0.25">
      <c r="A5">
        <f t="shared" si="2"/>
        <v>3</v>
      </c>
      <c r="B5" s="1">
        <f t="shared" si="3"/>
        <v>1300</v>
      </c>
      <c r="C5" s="1">
        <f>100</f>
        <v>100</v>
      </c>
      <c r="D5" s="1">
        <f t="shared" si="4"/>
        <v>1259.7120000000002</v>
      </c>
      <c r="E5" s="1">
        <f t="shared" si="5"/>
        <v>93.312000000000012</v>
      </c>
      <c r="G5" s="1">
        <f t="shared" si="0"/>
        <v>1300</v>
      </c>
      <c r="H5" s="1">
        <f t="shared" si="1"/>
        <v>1259.7120000000002</v>
      </c>
    </row>
    <row r="6" spans="1:8" x14ac:dyDescent="0.25">
      <c r="A6">
        <f t="shared" si="2"/>
        <v>4</v>
      </c>
      <c r="B6" s="1">
        <f t="shared" si="3"/>
        <v>1400</v>
      </c>
      <c r="C6" s="1">
        <f>100</f>
        <v>100</v>
      </c>
      <c r="D6" s="1">
        <f t="shared" si="4"/>
        <v>1360.4889600000004</v>
      </c>
      <c r="E6" s="1">
        <f t="shared" si="5"/>
        <v>100.77696000000002</v>
      </c>
      <c r="G6" s="1">
        <f t="shared" si="0"/>
        <v>1400</v>
      </c>
      <c r="H6" s="1">
        <f t="shared" si="1"/>
        <v>1360.4889600000004</v>
      </c>
    </row>
    <row r="7" spans="1:8" x14ac:dyDescent="0.25">
      <c r="A7">
        <f t="shared" si="2"/>
        <v>5</v>
      </c>
      <c r="B7" s="1">
        <f t="shared" si="3"/>
        <v>1500</v>
      </c>
      <c r="C7" s="1">
        <f>100</f>
        <v>100</v>
      </c>
      <c r="D7" s="1">
        <f t="shared" si="4"/>
        <v>1469.3280768000004</v>
      </c>
      <c r="E7" s="1">
        <f t="shared" si="5"/>
        <v>108.83911680000003</v>
      </c>
      <c r="G7" s="1">
        <f t="shared" si="0"/>
        <v>1500</v>
      </c>
      <c r="H7" s="1">
        <f t="shared" si="1"/>
        <v>1469.3280768000004</v>
      </c>
    </row>
    <row r="8" spans="1:8" x14ac:dyDescent="0.25">
      <c r="A8">
        <f t="shared" si="2"/>
        <v>6</v>
      </c>
      <c r="B8" s="1">
        <f t="shared" si="3"/>
        <v>1600</v>
      </c>
      <c r="C8" s="1">
        <f>100</f>
        <v>100</v>
      </c>
      <c r="D8" s="1">
        <f t="shared" si="4"/>
        <v>1586.8743229440006</v>
      </c>
      <c r="E8" s="1">
        <f t="shared" si="5"/>
        <v>117.54624614400004</v>
      </c>
      <c r="G8" s="1">
        <f t="shared" si="0"/>
        <v>1600</v>
      </c>
      <c r="H8" s="1">
        <f t="shared" si="1"/>
        <v>1586.8743229440006</v>
      </c>
    </row>
    <row r="9" spans="1:8" x14ac:dyDescent="0.25">
      <c r="A9">
        <f t="shared" si="2"/>
        <v>7</v>
      </c>
      <c r="B9" s="1">
        <f t="shared" si="3"/>
        <v>1700</v>
      </c>
      <c r="C9" s="1">
        <f>100</f>
        <v>100</v>
      </c>
      <c r="D9" s="1">
        <f t="shared" si="4"/>
        <v>1713.8242687795207</v>
      </c>
      <c r="E9" s="1">
        <f t="shared" si="5"/>
        <v>126.94994583552005</v>
      </c>
      <c r="G9" s="1">
        <f t="shared" si="0"/>
        <v>1700</v>
      </c>
      <c r="H9" s="1">
        <f t="shared" si="1"/>
        <v>1713.8242687795207</v>
      </c>
    </row>
    <row r="10" spans="1:8" x14ac:dyDescent="0.25">
      <c r="A10">
        <f t="shared" si="2"/>
        <v>8</v>
      </c>
      <c r="B10" s="1">
        <f t="shared" si="3"/>
        <v>1800</v>
      </c>
      <c r="C10" s="1">
        <f>100</f>
        <v>100</v>
      </c>
      <c r="D10" s="1">
        <f t="shared" si="4"/>
        <v>1850.9302102818824</v>
      </c>
      <c r="E10" s="1">
        <f t="shared" si="5"/>
        <v>137.10594150236167</v>
      </c>
      <c r="G10" s="1">
        <f t="shared" si="0"/>
        <v>1800</v>
      </c>
      <c r="H10" s="1">
        <f t="shared" si="1"/>
        <v>1850.9302102818824</v>
      </c>
    </row>
    <row r="11" spans="1:8" x14ac:dyDescent="0.25">
      <c r="A11">
        <f t="shared" si="2"/>
        <v>9</v>
      </c>
      <c r="B11" s="1">
        <f t="shared" si="3"/>
        <v>1900</v>
      </c>
      <c r="C11" s="1">
        <f>100</f>
        <v>100</v>
      </c>
      <c r="D11" s="1">
        <f t="shared" si="4"/>
        <v>1999.0046271044332</v>
      </c>
      <c r="E11" s="1">
        <f t="shared" si="5"/>
        <v>148.0744168225506</v>
      </c>
      <c r="G11" s="1">
        <f t="shared" si="0"/>
        <v>1900</v>
      </c>
      <c r="H11" s="1">
        <f t="shared" si="1"/>
        <v>1999.004627104433</v>
      </c>
    </row>
    <row r="12" spans="1:8" x14ac:dyDescent="0.25">
      <c r="A12">
        <f t="shared" si="2"/>
        <v>10</v>
      </c>
      <c r="B12" s="1">
        <f t="shared" si="3"/>
        <v>2000</v>
      </c>
      <c r="C12" s="1">
        <f>100</f>
        <v>100</v>
      </c>
      <c r="D12" s="1">
        <f t="shared" si="4"/>
        <v>2158.924997272788</v>
      </c>
      <c r="E12" s="1">
        <f t="shared" si="5"/>
        <v>159.92037016835465</v>
      </c>
      <c r="G12" s="1">
        <f t="shared" si="0"/>
        <v>2000</v>
      </c>
      <c r="H12" s="1">
        <f t="shared" si="1"/>
        <v>2158.9249972727876</v>
      </c>
    </row>
    <row r="13" spans="1:8" x14ac:dyDescent="0.25">
      <c r="A13">
        <f t="shared" si="2"/>
        <v>11</v>
      </c>
      <c r="B13" s="1">
        <f t="shared" si="3"/>
        <v>2100</v>
      </c>
      <c r="C13" s="1">
        <f>100</f>
        <v>100</v>
      </c>
      <c r="D13" s="1">
        <f t="shared" si="4"/>
        <v>2331.6389970546111</v>
      </c>
      <c r="E13" s="1">
        <f t="shared" si="5"/>
        <v>172.71399978182305</v>
      </c>
      <c r="G13" s="1">
        <f t="shared" si="0"/>
        <v>2100</v>
      </c>
      <c r="H13" s="1">
        <f t="shared" si="1"/>
        <v>2331.6389970546106</v>
      </c>
    </row>
    <row r="14" spans="1:8" x14ac:dyDescent="0.25">
      <c r="A14">
        <f t="shared" si="2"/>
        <v>12</v>
      </c>
      <c r="B14" s="1">
        <f t="shared" si="3"/>
        <v>2200</v>
      </c>
      <c r="C14" s="1">
        <f>100</f>
        <v>100</v>
      </c>
      <c r="D14" s="1">
        <f t="shared" si="4"/>
        <v>2518.1701168189802</v>
      </c>
      <c r="E14" s="1">
        <f t="shared" si="5"/>
        <v>186.5311197643689</v>
      </c>
      <c r="G14" s="1">
        <f t="shared" si="0"/>
        <v>2200</v>
      </c>
      <c r="H14" s="1">
        <f t="shared" si="1"/>
        <v>2518.1701168189797</v>
      </c>
    </row>
    <row r="15" spans="1:8" x14ac:dyDescent="0.25">
      <c r="A15">
        <f t="shared" si="2"/>
        <v>13</v>
      </c>
      <c r="B15" s="1">
        <f t="shared" si="3"/>
        <v>2300</v>
      </c>
      <c r="C15" s="1">
        <f>100</f>
        <v>100</v>
      </c>
      <c r="D15" s="1">
        <f t="shared" si="4"/>
        <v>2719.6237261644987</v>
      </c>
      <c r="E15" s="1">
        <f t="shared" si="5"/>
        <v>201.45360934551843</v>
      </c>
      <c r="G15" s="1">
        <f t="shared" si="0"/>
        <v>2300</v>
      </c>
      <c r="H15" s="1">
        <f t="shared" si="1"/>
        <v>2719.6237261644983</v>
      </c>
    </row>
    <row r="16" spans="1:8" x14ac:dyDescent="0.25">
      <c r="A16">
        <f t="shared" si="2"/>
        <v>14</v>
      </c>
      <c r="B16" s="1">
        <f t="shared" si="3"/>
        <v>2400</v>
      </c>
      <c r="C16" s="1">
        <f>100</f>
        <v>100</v>
      </c>
      <c r="D16" s="1">
        <f t="shared" si="4"/>
        <v>2937.1936242576589</v>
      </c>
      <c r="E16" s="1">
        <f t="shared" si="5"/>
        <v>217.56989809315991</v>
      </c>
      <c r="G16" s="1">
        <f t="shared" si="0"/>
        <v>2400</v>
      </c>
      <c r="H16" s="1">
        <f t="shared" si="1"/>
        <v>2937.1936242576585</v>
      </c>
    </row>
    <row r="17" spans="1:8" x14ac:dyDescent="0.25">
      <c r="A17">
        <f t="shared" si="2"/>
        <v>15</v>
      </c>
      <c r="B17" s="1">
        <f t="shared" si="3"/>
        <v>2500</v>
      </c>
      <c r="C17" s="1">
        <f>100</f>
        <v>100</v>
      </c>
      <c r="D17" s="1">
        <f t="shared" si="4"/>
        <v>3172.1691141982719</v>
      </c>
      <c r="E17" s="1">
        <f t="shared" si="5"/>
        <v>234.97548994061273</v>
      </c>
      <c r="G17" s="1">
        <f t="shared" si="0"/>
        <v>2500</v>
      </c>
      <c r="H17" s="1">
        <f t="shared" si="1"/>
        <v>3172.1691141982715</v>
      </c>
    </row>
    <row r="18" spans="1:8" x14ac:dyDescent="0.25">
      <c r="A18">
        <f t="shared" si="2"/>
        <v>16</v>
      </c>
      <c r="B18" s="1">
        <f t="shared" si="3"/>
        <v>2600</v>
      </c>
      <c r="C18" s="1">
        <f>100</f>
        <v>100</v>
      </c>
      <c r="D18" s="1">
        <f t="shared" si="4"/>
        <v>3425.9426433341341</v>
      </c>
      <c r="E18" s="1">
        <f t="shared" si="5"/>
        <v>253.77352913586176</v>
      </c>
      <c r="G18" s="1">
        <f t="shared" si="0"/>
        <v>2600</v>
      </c>
      <c r="H18" s="1">
        <f t="shared" si="1"/>
        <v>3425.9426433341332</v>
      </c>
    </row>
    <row r="19" spans="1:8" x14ac:dyDescent="0.25">
      <c r="A19">
        <f t="shared" si="2"/>
        <v>17</v>
      </c>
      <c r="B19" s="1">
        <f t="shared" si="3"/>
        <v>2700</v>
      </c>
      <c r="C19" s="1">
        <f>100</f>
        <v>100</v>
      </c>
      <c r="D19" s="1">
        <f t="shared" si="4"/>
        <v>3700.0180548008652</v>
      </c>
      <c r="E19" s="1">
        <f t="shared" si="5"/>
        <v>274.07541146673071</v>
      </c>
      <c r="G19" s="1">
        <f t="shared" si="0"/>
        <v>2700</v>
      </c>
      <c r="H19" s="1">
        <f t="shared" si="1"/>
        <v>3700.0180548008639</v>
      </c>
    </row>
    <row r="20" spans="1:8" x14ac:dyDescent="0.25">
      <c r="A20">
        <f t="shared" si="2"/>
        <v>18</v>
      </c>
      <c r="B20" s="1">
        <f t="shared" si="3"/>
        <v>2800</v>
      </c>
      <c r="C20" s="1">
        <f>100</f>
        <v>100</v>
      </c>
      <c r="D20" s="1">
        <f t="shared" si="4"/>
        <v>3996.0194991849348</v>
      </c>
      <c r="E20" s="1">
        <f t="shared" si="5"/>
        <v>296.0014443840692</v>
      </c>
      <c r="G20" s="1">
        <f t="shared" si="0"/>
        <v>2800</v>
      </c>
      <c r="H20" s="1">
        <f t="shared" si="1"/>
        <v>3996.0194991849335</v>
      </c>
    </row>
    <row r="21" spans="1:8" x14ac:dyDescent="0.25">
      <c r="A21">
        <f t="shared" si="2"/>
        <v>19</v>
      </c>
      <c r="B21" s="1">
        <f t="shared" si="3"/>
        <v>2900</v>
      </c>
      <c r="C21" s="1">
        <f>100</f>
        <v>100</v>
      </c>
      <c r="D21" s="1">
        <f t="shared" si="4"/>
        <v>4315.7010591197295</v>
      </c>
      <c r="E21" s="1">
        <f t="shared" si="5"/>
        <v>319.68155993479479</v>
      </c>
      <c r="G21" s="1">
        <f t="shared" si="0"/>
        <v>2900</v>
      </c>
      <c r="H21" s="1">
        <f t="shared" si="1"/>
        <v>4315.7010591197286</v>
      </c>
    </row>
    <row r="22" spans="1:8" x14ac:dyDescent="0.25">
      <c r="A22">
        <f t="shared" si="2"/>
        <v>20</v>
      </c>
      <c r="B22" s="1">
        <f t="shared" si="3"/>
        <v>3000</v>
      </c>
      <c r="C22" s="1">
        <f>100</f>
        <v>100</v>
      </c>
      <c r="D22" s="1">
        <f t="shared" si="4"/>
        <v>4660.9571438493085</v>
      </c>
      <c r="E22" s="1">
        <f t="shared" si="5"/>
        <v>345.25608472957839</v>
      </c>
      <c r="G22" s="1">
        <f t="shared" si="0"/>
        <v>3000</v>
      </c>
      <c r="H22" s="1">
        <f t="shared" si="1"/>
        <v>4660.9571438493067</v>
      </c>
    </row>
    <row r="23" spans="1:8" x14ac:dyDescent="0.25">
      <c r="A23">
        <f t="shared" si="2"/>
        <v>21</v>
      </c>
      <c r="B23" s="1">
        <f t="shared" si="3"/>
        <v>3100</v>
      </c>
      <c r="C23" s="1">
        <f>100</f>
        <v>100</v>
      </c>
      <c r="D23" s="1">
        <f t="shared" si="4"/>
        <v>5033.8337153572538</v>
      </c>
      <c r="E23" s="1">
        <f t="shared" si="5"/>
        <v>372.87657150794467</v>
      </c>
      <c r="G23" s="1">
        <f t="shared" si="0"/>
        <v>3100</v>
      </c>
      <c r="H23" s="1">
        <f t="shared" si="1"/>
        <v>5033.8337153572511</v>
      </c>
    </row>
    <row r="24" spans="1:8" x14ac:dyDescent="0.25">
      <c r="A24">
        <f t="shared" si="2"/>
        <v>22</v>
      </c>
      <c r="B24" s="1">
        <f t="shared" si="3"/>
        <v>3200</v>
      </c>
      <c r="C24" s="1">
        <f>100</f>
        <v>100</v>
      </c>
      <c r="D24" s="1">
        <f t="shared" si="4"/>
        <v>5436.5404125858349</v>
      </c>
      <c r="E24" s="1">
        <f t="shared" si="5"/>
        <v>402.70669722858031</v>
      </c>
      <c r="G24" s="1">
        <f t="shared" si="0"/>
        <v>3200</v>
      </c>
      <c r="H24" s="1">
        <f t="shared" si="1"/>
        <v>5436.5404125858322</v>
      </c>
    </row>
    <row r="25" spans="1:8" x14ac:dyDescent="0.25">
      <c r="A25">
        <f t="shared" si="2"/>
        <v>23</v>
      </c>
      <c r="B25" s="1">
        <f t="shared" si="3"/>
        <v>3300</v>
      </c>
      <c r="C25" s="1">
        <f>100</f>
        <v>100</v>
      </c>
      <c r="D25" s="1">
        <f t="shared" si="4"/>
        <v>5871.4636455927021</v>
      </c>
      <c r="E25" s="1">
        <f t="shared" si="5"/>
        <v>434.92323300686678</v>
      </c>
      <c r="G25" s="1">
        <f t="shared" si="0"/>
        <v>3300</v>
      </c>
      <c r="H25" s="1">
        <f t="shared" si="1"/>
        <v>5871.4636455926984</v>
      </c>
    </row>
    <row r="26" spans="1:8" x14ac:dyDescent="0.25">
      <c r="A26">
        <f t="shared" si="2"/>
        <v>24</v>
      </c>
      <c r="B26" s="1">
        <f t="shared" si="3"/>
        <v>3400</v>
      </c>
      <c r="C26" s="1">
        <f>100</f>
        <v>100</v>
      </c>
      <c r="D26" s="1">
        <f t="shared" si="4"/>
        <v>6341.180737240119</v>
      </c>
      <c r="E26" s="1">
        <f t="shared" si="5"/>
        <v>469.71709164741617</v>
      </c>
      <c r="G26" s="1">
        <f t="shared" si="0"/>
        <v>3400</v>
      </c>
      <c r="H26" s="1">
        <f t="shared" si="1"/>
        <v>6341.1807372401145</v>
      </c>
    </row>
    <row r="27" spans="1:8" x14ac:dyDescent="0.25">
      <c r="A27">
        <f t="shared" si="2"/>
        <v>25</v>
      </c>
      <c r="B27" s="1">
        <f t="shared" si="3"/>
        <v>3500</v>
      </c>
      <c r="C27" s="1">
        <f>100</f>
        <v>100</v>
      </c>
      <c r="D27" s="1">
        <f t="shared" si="4"/>
        <v>6848.4751962193286</v>
      </c>
      <c r="E27" s="1">
        <f t="shared" si="5"/>
        <v>507.29445897920954</v>
      </c>
      <c r="G27" s="1">
        <f t="shared" si="0"/>
        <v>3500</v>
      </c>
      <c r="H27" s="1">
        <f t="shared" si="1"/>
        <v>6848.475196219325</v>
      </c>
    </row>
    <row r="28" spans="1:8" x14ac:dyDescent="0.25">
      <c r="A28">
        <f t="shared" si="2"/>
        <v>26</v>
      </c>
      <c r="B28" s="1">
        <f t="shared" si="3"/>
        <v>3600</v>
      </c>
      <c r="C28" s="1">
        <f>100</f>
        <v>100</v>
      </c>
      <c r="D28" s="1">
        <f t="shared" si="4"/>
        <v>7396.3532119168758</v>
      </c>
      <c r="E28" s="1">
        <f t="shared" si="5"/>
        <v>547.87801569754629</v>
      </c>
      <c r="G28" s="1">
        <f t="shared" si="0"/>
        <v>3600</v>
      </c>
      <c r="H28" s="1">
        <f t="shared" si="1"/>
        <v>7396.3532119168704</v>
      </c>
    </row>
    <row r="29" spans="1:8" x14ac:dyDescent="0.25">
      <c r="A29">
        <f t="shared" si="2"/>
        <v>27</v>
      </c>
      <c r="B29" s="1">
        <f t="shared" si="3"/>
        <v>3700</v>
      </c>
      <c r="C29" s="1">
        <f>100</f>
        <v>100</v>
      </c>
      <c r="D29" s="1">
        <f t="shared" si="4"/>
        <v>7988.0614688702262</v>
      </c>
      <c r="E29" s="1">
        <f t="shared" si="5"/>
        <v>591.70825695335009</v>
      </c>
      <c r="G29" s="1">
        <f t="shared" si="0"/>
        <v>3700</v>
      </c>
      <c r="H29" s="1">
        <f t="shared" si="1"/>
        <v>7988.0614688702199</v>
      </c>
    </row>
    <row r="30" spans="1:8" x14ac:dyDescent="0.25">
      <c r="A30">
        <f t="shared" si="2"/>
        <v>28</v>
      </c>
      <c r="B30" s="1">
        <f t="shared" si="3"/>
        <v>3800</v>
      </c>
      <c r="C30" s="1">
        <f>100</f>
        <v>100</v>
      </c>
      <c r="D30" s="1">
        <f t="shared" si="4"/>
        <v>8627.1063863798445</v>
      </c>
      <c r="E30" s="1">
        <f t="shared" si="5"/>
        <v>639.04491750961813</v>
      </c>
      <c r="G30" s="1">
        <f t="shared" si="0"/>
        <v>3800</v>
      </c>
      <c r="H30" s="1">
        <f t="shared" si="1"/>
        <v>8627.1063863798372</v>
      </c>
    </row>
    <row r="31" spans="1:8" x14ac:dyDescent="0.25">
      <c r="A31">
        <f t="shared" si="2"/>
        <v>29</v>
      </c>
      <c r="B31" s="1">
        <f t="shared" si="3"/>
        <v>3900</v>
      </c>
      <c r="C31" s="1">
        <f>100</f>
        <v>100</v>
      </c>
      <c r="D31" s="1">
        <f t="shared" si="4"/>
        <v>9317.2748972902318</v>
      </c>
      <c r="E31" s="1">
        <f t="shared" si="5"/>
        <v>690.16851091038757</v>
      </c>
      <c r="G31" s="1">
        <f t="shared" si="0"/>
        <v>3900</v>
      </c>
      <c r="H31" s="1">
        <f t="shared" si="1"/>
        <v>9317.2748972902264</v>
      </c>
    </row>
    <row r="32" spans="1:8" x14ac:dyDescent="0.25">
      <c r="A32">
        <f t="shared" si="2"/>
        <v>30</v>
      </c>
      <c r="B32" s="1">
        <f t="shared" si="3"/>
        <v>4000</v>
      </c>
      <c r="C32" s="1">
        <f>100</f>
        <v>100</v>
      </c>
      <c r="D32" s="1">
        <f t="shared" si="4"/>
        <v>10062.656889073451</v>
      </c>
      <c r="E32" s="1">
        <f t="shared" si="5"/>
        <v>745.38199178321861</v>
      </c>
      <c r="G32" s="1">
        <f t="shared" si="0"/>
        <v>4000</v>
      </c>
      <c r="H32" s="1">
        <f t="shared" si="1"/>
        <v>10062.656889073445</v>
      </c>
    </row>
    <row r="33" spans="1:8" x14ac:dyDescent="0.25">
      <c r="A33">
        <f t="shared" si="2"/>
        <v>31</v>
      </c>
      <c r="B33" s="1">
        <f t="shared" si="3"/>
        <v>4100</v>
      </c>
      <c r="C33" s="1">
        <f>100</f>
        <v>100</v>
      </c>
      <c r="D33" s="1">
        <f t="shared" si="4"/>
        <v>10867.669440199328</v>
      </c>
      <c r="E33" s="1">
        <f t="shared" si="5"/>
        <v>805.01255112587603</v>
      </c>
      <c r="G33" s="1">
        <f t="shared" si="0"/>
        <v>4100</v>
      </c>
      <c r="H33" s="1">
        <f t="shared" si="1"/>
        <v>10867.669440199321</v>
      </c>
    </row>
    <row r="34" spans="1:8" x14ac:dyDescent="0.25">
      <c r="A34">
        <f t="shared" si="2"/>
        <v>32</v>
      </c>
      <c r="B34" s="1">
        <f t="shared" si="3"/>
        <v>4200</v>
      </c>
      <c r="C34" s="1">
        <f>100</f>
        <v>100</v>
      </c>
      <c r="D34" s="1">
        <f t="shared" si="4"/>
        <v>11737.082995415276</v>
      </c>
      <c r="E34" s="1">
        <f t="shared" si="5"/>
        <v>869.4135552159463</v>
      </c>
      <c r="G34" s="1">
        <f t="shared" si="0"/>
        <v>4200</v>
      </c>
      <c r="H34" s="1">
        <f t="shared" si="1"/>
        <v>11737.082995415267</v>
      </c>
    </row>
    <row r="35" spans="1:8" x14ac:dyDescent="0.25">
      <c r="A35">
        <f t="shared" si="2"/>
        <v>33</v>
      </c>
      <c r="B35" s="1">
        <f t="shared" si="3"/>
        <v>4300</v>
      </c>
      <c r="C35" s="1">
        <f>100</f>
        <v>100</v>
      </c>
      <c r="D35" s="1">
        <f t="shared" si="4"/>
        <v>12676.049635048499</v>
      </c>
      <c r="E35" s="1">
        <f t="shared" si="5"/>
        <v>938.96663963322214</v>
      </c>
      <c r="G35" s="1">
        <f t="shared" si="0"/>
        <v>4300</v>
      </c>
      <c r="H35" s="1">
        <f t="shared" si="1"/>
        <v>12676.04963504849</v>
      </c>
    </row>
    <row r="36" spans="1:8" x14ac:dyDescent="0.25">
      <c r="A36">
        <f t="shared" si="2"/>
        <v>34</v>
      </c>
      <c r="B36" s="1">
        <f t="shared" si="3"/>
        <v>4400</v>
      </c>
      <c r="C36" s="1">
        <f>100</f>
        <v>100</v>
      </c>
      <c r="D36" s="1">
        <f t="shared" si="4"/>
        <v>13690.133605852379</v>
      </c>
      <c r="E36" s="1">
        <f t="shared" si="5"/>
        <v>1014.08397080388</v>
      </c>
      <c r="G36" s="1">
        <f t="shared" si="0"/>
        <v>4400</v>
      </c>
      <c r="H36" s="1">
        <f t="shared" si="1"/>
        <v>13690.133605852368</v>
      </c>
    </row>
    <row r="37" spans="1:8" x14ac:dyDescent="0.25">
      <c r="A37">
        <f t="shared" si="2"/>
        <v>35</v>
      </c>
      <c r="B37" s="1">
        <f t="shared" si="3"/>
        <v>4500</v>
      </c>
      <c r="C37" s="1">
        <f>100</f>
        <v>100</v>
      </c>
      <c r="D37" s="1">
        <f t="shared" si="4"/>
        <v>14785.34429432057</v>
      </c>
      <c r="E37" s="1">
        <f t="shared" si="5"/>
        <v>1095.2106884681905</v>
      </c>
      <c r="G37" s="1">
        <f t="shared" si="0"/>
        <v>4500</v>
      </c>
      <c r="H37" s="1">
        <f t="shared" si="1"/>
        <v>14785.344294320559</v>
      </c>
    </row>
    <row r="38" spans="1:8" x14ac:dyDescent="0.25">
      <c r="A38">
        <f t="shared" si="2"/>
        <v>36</v>
      </c>
      <c r="B38" s="1">
        <f t="shared" si="3"/>
        <v>4600</v>
      </c>
      <c r="C38" s="1">
        <f>100</f>
        <v>100</v>
      </c>
      <c r="D38" s="1">
        <f t="shared" si="4"/>
        <v>15968.171837866217</v>
      </c>
      <c r="E38" s="1">
        <f t="shared" si="5"/>
        <v>1182.8275435456455</v>
      </c>
      <c r="G38" s="1">
        <f t="shared" si="0"/>
        <v>4600</v>
      </c>
      <c r="H38" s="1">
        <f t="shared" si="1"/>
        <v>15968.171837866206</v>
      </c>
    </row>
    <row r="39" spans="1:8" x14ac:dyDescent="0.25">
      <c r="A39">
        <f t="shared" si="2"/>
        <v>37</v>
      </c>
      <c r="B39" s="1">
        <f t="shared" si="3"/>
        <v>4700</v>
      </c>
      <c r="C39" s="1">
        <f>100</f>
        <v>100</v>
      </c>
      <c r="D39" s="1">
        <f t="shared" si="4"/>
        <v>17245.625584895515</v>
      </c>
      <c r="E39" s="1">
        <f t="shared" si="5"/>
        <v>1277.4537470292973</v>
      </c>
      <c r="G39" s="1">
        <f t="shared" si="0"/>
        <v>4700</v>
      </c>
      <c r="H39" s="1">
        <f t="shared" si="1"/>
        <v>17245.625584895504</v>
      </c>
    </row>
    <row r="40" spans="1:8" x14ac:dyDescent="0.25">
      <c r="A40">
        <f t="shared" si="2"/>
        <v>38</v>
      </c>
      <c r="B40" s="1">
        <f t="shared" si="3"/>
        <v>4800</v>
      </c>
      <c r="C40" s="1">
        <f>100</f>
        <v>100</v>
      </c>
      <c r="D40" s="1">
        <f t="shared" si="4"/>
        <v>18625.275631687156</v>
      </c>
      <c r="E40" s="1">
        <f t="shared" si="5"/>
        <v>1379.6500467916412</v>
      </c>
      <c r="G40" s="1">
        <f t="shared" si="0"/>
        <v>4800</v>
      </c>
      <c r="H40" s="1">
        <f t="shared" si="1"/>
        <v>18625.275631687146</v>
      </c>
    </row>
    <row r="41" spans="1:8" x14ac:dyDescent="0.25">
      <c r="A41">
        <f t="shared" si="2"/>
        <v>39</v>
      </c>
      <c r="B41" s="1">
        <f t="shared" si="3"/>
        <v>4900</v>
      </c>
      <c r="C41" s="1">
        <f>100</f>
        <v>100</v>
      </c>
      <c r="D41" s="1">
        <f t="shared" si="4"/>
        <v>20115.297682222132</v>
      </c>
      <c r="E41" s="1">
        <f t="shared" si="5"/>
        <v>1490.0220505349725</v>
      </c>
      <c r="G41" s="1">
        <f t="shared" si="0"/>
        <v>4900</v>
      </c>
      <c r="H41" s="1">
        <f t="shared" si="1"/>
        <v>20115.297682222117</v>
      </c>
    </row>
    <row r="42" spans="1:8" x14ac:dyDescent="0.25">
      <c r="A42">
        <f t="shared" si="2"/>
        <v>40</v>
      </c>
      <c r="B42" s="1">
        <f t="shared" si="3"/>
        <v>5000</v>
      </c>
      <c r="C42" s="1">
        <f>100</f>
        <v>100</v>
      </c>
      <c r="D42" s="1">
        <f t="shared" si="4"/>
        <v>21724.521496799905</v>
      </c>
      <c r="E42" s="1">
        <f t="shared" si="5"/>
        <v>1609.2238145777706</v>
      </c>
      <c r="G42" s="1">
        <f t="shared" si="0"/>
        <v>5000</v>
      </c>
      <c r="H42" s="1">
        <f t="shared" si="1"/>
        <v>21724.521496799887</v>
      </c>
    </row>
    <row r="43" spans="1:8" x14ac:dyDescent="0.25">
      <c r="A43">
        <f t="shared" si="2"/>
        <v>41</v>
      </c>
      <c r="B43" s="1">
        <f t="shared" si="3"/>
        <v>5100</v>
      </c>
      <c r="C43" s="1">
        <f>100</f>
        <v>100</v>
      </c>
      <c r="D43" s="1">
        <f t="shared" si="4"/>
        <v>23462.4832165439</v>
      </c>
      <c r="E43" s="1">
        <f t="shared" si="5"/>
        <v>1737.9617197439925</v>
      </c>
      <c r="G43" s="1">
        <f t="shared" si="0"/>
        <v>5100</v>
      </c>
      <c r="H43" s="1">
        <f t="shared" si="1"/>
        <v>23462.483216543882</v>
      </c>
    </row>
    <row r="44" spans="1:8" x14ac:dyDescent="0.25">
      <c r="A44">
        <f t="shared" si="2"/>
        <v>42</v>
      </c>
      <c r="B44" s="1">
        <f t="shared" si="3"/>
        <v>5200</v>
      </c>
      <c r="C44" s="1">
        <f>100</f>
        <v>100</v>
      </c>
      <c r="D44" s="1">
        <f t="shared" si="4"/>
        <v>25339.481873867415</v>
      </c>
      <c r="E44" s="1">
        <f t="shared" si="5"/>
        <v>1876.9986573235121</v>
      </c>
      <c r="G44" s="1">
        <f t="shared" si="0"/>
        <v>5200</v>
      </c>
      <c r="H44" s="1">
        <f t="shared" si="1"/>
        <v>25339.481873867389</v>
      </c>
    </row>
    <row r="45" spans="1:8" x14ac:dyDescent="0.25">
      <c r="A45">
        <f t="shared" si="2"/>
        <v>43</v>
      </c>
      <c r="B45" s="1">
        <f t="shared" si="3"/>
        <v>5300</v>
      </c>
      <c r="C45" s="1">
        <f>100</f>
        <v>100</v>
      </c>
      <c r="D45" s="1">
        <f t="shared" si="4"/>
        <v>27366.640423776811</v>
      </c>
      <c r="E45" s="1">
        <f t="shared" si="5"/>
        <v>2027.1585499093933</v>
      </c>
      <c r="G45" s="1">
        <f t="shared" si="0"/>
        <v>5300</v>
      </c>
      <c r="H45" s="1">
        <f t="shared" si="1"/>
        <v>27366.640423776778</v>
      </c>
    </row>
    <row r="46" spans="1:8" x14ac:dyDescent="0.25">
      <c r="A46">
        <f t="shared" si="2"/>
        <v>44</v>
      </c>
      <c r="B46" s="1">
        <f t="shared" si="3"/>
        <v>5400</v>
      </c>
      <c r="C46" s="1">
        <f>100</f>
        <v>100</v>
      </c>
      <c r="D46" s="1">
        <f t="shared" si="4"/>
        <v>29555.971657678958</v>
      </c>
      <c r="E46" s="1">
        <f t="shared" si="5"/>
        <v>2189.331233902145</v>
      </c>
      <c r="G46" s="1">
        <f t="shared" si="0"/>
        <v>5400</v>
      </c>
      <c r="H46" s="1">
        <f t="shared" si="1"/>
        <v>29555.971657678929</v>
      </c>
    </row>
    <row r="47" spans="1:8" x14ac:dyDescent="0.25">
      <c r="A47">
        <f t="shared" si="2"/>
        <v>45</v>
      </c>
      <c r="B47" s="1">
        <f t="shared" si="3"/>
        <v>5500</v>
      </c>
      <c r="C47" s="1">
        <f>100</f>
        <v>100</v>
      </c>
      <c r="D47" s="1">
        <f t="shared" si="4"/>
        <v>31920.449390293277</v>
      </c>
      <c r="E47" s="1">
        <f t="shared" si="5"/>
        <v>2364.4777326143167</v>
      </c>
      <c r="G47" s="1">
        <f t="shared" si="0"/>
        <v>5500</v>
      </c>
      <c r="H47" s="1">
        <f t="shared" si="1"/>
        <v>31920.449390293241</v>
      </c>
    </row>
    <row r="48" spans="1:8" x14ac:dyDescent="0.25">
      <c r="A48">
        <f t="shared" si="2"/>
        <v>46</v>
      </c>
      <c r="B48" s="1">
        <f t="shared" si="3"/>
        <v>5600</v>
      </c>
      <c r="C48" s="1">
        <f>100</f>
        <v>100</v>
      </c>
      <c r="D48" s="1">
        <f t="shared" si="4"/>
        <v>34474.085341516744</v>
      </c>
      <c r="E48" s="1">
        <f t="shared" si="5"/>
        <v>2553.6359512234621</v>
      </c>
      <c r="G48" s="1">
        <f t="shared" si="0"/>
        <v>5600</v>
      </c>
      <c r="H48" s="1">
        <f t="shared" si="1"/>
        <v>34474.085341516708</v>
      </c>
    </row>
    <row r="49" spans="1:8" x14ac:dyDescent="0.25">
      <c r="A49">
        <f t="shared" si="2"/>
        <v>47</v>
      </c>
      <c r="B49" s="1">
        <f t="shared" si="3"/>
        <v>5700</v>
      </c>
      <c r="C49" s="1">
        <f>100</f>
        <v>100</v>
      </c>
      <c r="D49" s="1">
        <f t="shared" si="4"/>
        <v>37232.012168838082</v>
      </c>
      <c r="E49" s="1">
        <f t="shared" si="5"/>
        <v>2757.9268273213397</v>
      </c>
      <c r="G49" s="1">
        <f t="shared" si="0"/>
        <v>5700</v>
      </c>
      <c r="H49" s="1">
        <f t="shared" si="1"/>
        <v>37232.012168838046</v>
      </c>
    </row>
    <row r="50" spans="1:8" x14ac:dyDescent="0.25">
      <c r="A50">
        <f t="shared" si="2"/>
        <v>48</v>
      </c>
      <c r="B50" s="1">
        <f t="shared" si="3"/>
        <v>5800</v>
      </c>
      <c r="C50" s="1">
        <f>100</f>
        <v>100</v>
      </c>
      <c r="D50" s="1">
        <f t="shared" si="4"/>
        <v>40210.573142345129</v>
      </c>
      <c r="E50" s="1">
        <f t="shared" si="5"/>
        <v>2978.5609735070466</v>
      </c>
      <c r="G50" s="1">
        <f t="shared" si="0"/>
        <v>5800</v>
      </c>
      <c r="H50" s="1">
        <f t="shared" si="1"/>
        <v>40210.573142345085</v>
      </c>
    </row>
    <row r="51" spans="1:8" x14ac:dyDescent="0.25">
      <c r="A51">
        <f t="shared" si="2"/>
        <v>49</v>
      </c>
      <c r="B51" s="1">
        <f t="shared" si="3"/>
        <v>5900</v>
      </c>
      <c r="C51" s="1">
        <f>100</f>
        <v>100</v>
      </c>
      <c r="D51" s="1">
        <f t="shared" si="4"/>
        <v>43427.418993732739</v>
      </c>
      <c r="E51" s="1">
        <f t="shared" si="5"/>
        <v>3216.8458513876103</v>
      </c>
      <c r="G51" s="1">
        <f t="shared" si="0"/>
        <v>5900</v>
      </c>
      <c r="H51" s="1">
        <f t="shared" si="1"/>
        <v>43427.418993732696</v>
      </c>
    </row>
    <row r="52" spans="1:8" x14ac:dyDescent="0.25">
      <c r="A52">
        <f t="shared" si="2"/>
        <v>50</v>
      </c>
      <c r="B52" s="1">
        <f t="shared" si="3"/>
        <v>6000</v>
      </c>
      <c r="C52" s="1">
        <f>100</f>
        <v>100</v>
      </c>
      <c r="D52" s="1">
        <f t="shared" si="4"/>
        <v>46901.612513231361</v>
      </c>
      <c r="E52" s="1">
        <f t="shared" si="5"/>
        <v>3474.193519498619</v>
      </c>
      <c r="G52" s="1">
        <f t="shared" si="0"/>
        <v>6000</v>
      </c>
      <c r="H52" s="1">
        <f t="shared" si="1"/>
        <v>46901.61251323131</v>
      </c>
    </row>
    <row r="53" spans="1:8" x14ac:dyDescent="0.25">
      <c r="A53">
        <f t="shared" si="2"/>
        <v>51</v>
      </c>
      <c r="B53" s="1">
        <f t="shared" si="3"/>
        <v>6100</v>
      </c>
      <c r="C53" s="1">
        <f>100</f>
        <v>100</v>
      </c>
      <c r="D53" s="1">
        <f t="shared" si="4"/>
        <v>50653.741514289875</v>
      </c>
      <c r="E53" s="1">
        <f t="shared" si="5"/>
        <v>3752.1290010585089</v>
      </c>
      <c r="G53" s="1">
        <f t="shared" si="0"/>
        <v>6100</v>
      </c>
      <c r="H53" s="1">
        <f t="shared" si="1"/>
        <v>50653.741514289824</v>
      </c>
    </row>
    <row r="54" spans="1:8" x14ac:dyDescent="0.25">
      <c r="A54">
        <f t="shared" si="2"/>
        <v>52</v>
      </c>
      <c r="B54" s="1">
        <f t="shared" si="3"/>
        <v>6200</v>
      </c>
      <c r="C54" s="1">
        <f>100</f>
        <v>100</v>
      </c>
      <c r="D54" s="1">
        <f t="shared" si="4"/>
        <v>54706.040835433072</v>
      </c>
      <c r="E54" s="1">
        <f t="shared" si="5"/>
        <v>4052.2993211431899</v>
      </c>
      <c r="G54" s="1">
        <f t="shared" si="0"/>
        <v>6200</v>
      </c>
      <c r="H54" s="1">
        <f t="shared" si="1"/>
        <v>54706.040835433007</v>
      </c>
    </row>
    <row r="55" spans="1:8" x14ac:dyDescent="0.25">
      <c r="A55">
        <f t="shared" si="2"/>
        <v>53</v>
      </c>
      <c r="B55" s="1">
        <f t="shared" si="3"/>
        <v>6300</v>
      </c>
      <c r="C55" s="1">
        <f>100</f>
        <v>100</v>
      </c>
      <c r="D55" s="1">
        <f t="shared" si="4"/>
        <v>59082.524102267722</v>
      </c>
      <c r="E55" s="1">
        <f t="shared" si="5"/>
        <v>4376.4832668346462</v>
      </c>
      <c r="G55" s="1">
        <f t="shared" si="0"/>
        <v>6300</v>
      </c>
      <c r="H55" s="1">
        <f t="shared" si="1"/>
        <v>59082.524102267649</v>
      </c>
    </row>
    <row r="56" spans="1:8" x14ac:dyDescent="0.25">
      <c r="A56">
        <f t="shared" si="2"/>
        <v>54</v>
      </c>
      <c r="B56" s="1">
        <f t="shared" si="3"/>
        <v>6400</v>
      </c>
      <c r="C56" s="1">
        <f>100</f>
        <v>100</v>
      </c>
      <c r="D56" s="1">
        <f t="shared" si="4"/>
        <v>63809.126030449144</v>
      </c>
      <c r="E56" s="1">
        <f t="shared" si="5"/>
        <v>4726.6019281814179</v>
      </c>
      <c r="G56" s="1">
        <f t="shared" si="0"/>
        <v>6400</v>
      </c>
      <c r="H56" s="1">
        <f t="shared" si="1"/>
        <v>63809.126030449072</v>
      </c>
    </row>
    <row r="57" spans="1:8" x14ac:dyDescent="0.25">
      <c r="A57">
        <f t="shared" si="2"/>
        <v>55</v>
      </c>
      <c r="B57" s="1">
        <f t="shared" si="3"/>
        <v>6500</v>
      </c>
      <c r="C57" s="1">
        <f>100</f>
        <v>100</v>
      </c>
      <c r="D57" s="1">
        <f t="shared" si="4"/>
        <v>68913.856112885085</v>
      </c>
      <c r="E57" s="1">
        <f t="shared" si="5"/>
        <v>5104.7300824359318</v>
      </c>
      <c r="G57" s="1">
        <f t="shared" si="0"/>
        <v>6500</v>
      </c>
      <c r="H57" s="1">
        <f t="shared" si="1"/>
        <v>68913.856112884998</v>
      </c>
    </row>
    <row r="58" spans="1:8" x14ac:dyDescent="0.25">
      <c r="A58">
        <f t="shared" si="2"/>
        <v>56</v>
      </c>
      <c r="B58" s="1">
        <f t="shared" si="3"/>
        <v>6600</v>
      </c>
      <c r="C58" s="1">
        <f>100</f>
        <v>100</v>
      </c>
      <c r="D58" s="1">
        <f t="shared" si="4"/>
        <v>74426.964601915897</v>
      </c>
      <c r="E58" s="1">
        <f t="shared" si="5"/>
        <v>5513.1084890308066</v>
      </c>
      <c r="G58" s="1">
        <f t="shared" si="0"/>
        <v>6600</v>
      </c>
      <c r="H58" s="1">
        <f t="shared" si="1"/>
        <v>74426.964601915795</v>
      </c>
    </row>
    <row r="59" spans="1:8" x14ac:dyDescent="0.25">
      <c r="A59">
        <f t="shared" si="2"/>
        <v>57</v>
      </c>
      <c r="B59" s="1">
        <f t="shared" si="3"/>
        <v>6700</v>
      </c>
      <c r="C59" s="1">
        <f>100</f>
        <v>100</v>
      </c>
      <c r="D59" s="1">
        <f t="shared" si="4"/>
        <v>80381.121770069178</v>
      </c>
      <c r="E59" s="1">
        <f t="shared" si="5"/>
        <v>5954.1571681532723</v>
      </c>
      <c r="G59" s="1">
        <f t="shared" si="0"/>
        <v>6700</v>
      </c>
      <c r="H59" s="1">
        <f t="shared" si="1"/>
        <v>80381.121770069076</v>
      </c>
    </row>
    <row r="60" spans="1:8" x14ac:dyDescent="0.25">
      <c r="A60">
        <f t="shared" si="2"/>
        <v>58</v>
      </c>
      <c r="B60" s="1">
        <f t="shared" si="3"/>
        <v>6800</v>
      </c>
      <c r="C60" s="1">
        <f>100</f>
        <v>100</v>
      </c>
      <c r="D60" s="1">
        <f t="shared" si="4"/>
        <v>86811.611511674724</v>
      </c>
      <c r="E60" s="1">
        <f t="shared" si="5"/>
        <v>6430.4897416055346</v>
      </c>
      <c r="G60" s="1">
        <f t="shared" si="0"/>
        <v>6800</v>
      </c>
      <c r="H60" s="1">
        <f t="shared" si="1"/>
        <v>86811.611511674593</v>
      </c>
    </row>
    <row r="61" spans="1:8" x14ac:dyDescent="0.25">
      <c r="A61">
        <f t="shared" si="2"/>
        <v>59</v>
      </c>
      <c r="B61" s="1">
        <f t="shared" si="3"/>
        <v>6900</v>
      </c>
      <c r="C61" s="1">
        <f>100</f>
        <v>100</v>
      </c>
      <c r="D61" s="1">
        <f t="shared" si="4"/>
        <v>93756.540432608715</v>
      </c>
      <c r="E61" s="1">
        <f t="shared" si="5"/>
        <v>6944.9289209339777</v>
      </c>
      <c r="G61" s="1">
        <f t="shared" si="0"/>
        <v>6900</v>
      </c>
      <c r="H61" s="1">
        <f t="shared" si="1"/>
        <v>93756.540432608555</v>
      </c>
    </row>
    <row r="62" spans="1:8" x14ac:dyDescent="0.25">
      <c r="A62">
        <f t="shared" si="2"/>
        <v>60</v>
      </c>
      <c r="B62" s="1">
        <f t="shared" si="3"/>
        <v>7000</v>
      </c>
      <c r="C62" s="1">
        <f>100</f>
        <v>100</v>
      </c>
      <c r="D62" s="1">
        <f t="shared" si="4"/>
        <v>101257.06366721742</v>
      </c>
      <c r="E62" s="1">
        <f t="shared" si="5"/>
        <v>7500.5232346086977</v>
      </c>
      <c r="G62" s="1">
        <f t="shared" si="0"/>
        <v>7000</v>
      </c>
      <c r="H62" s="1">
        <f t="shared" si="1"/>
        <v>101257.06366721725</v>
      </c>
    </row>
    <row r="63" spans="1:8" x14ac:dyDescent="0.25">
      <c r="A63">
        <f t="shared" si="2"/>
        <v>61</v>
      </c>
      <c r="B63" s="1">
        <f t="shared" si="3"/>
        <v>7100</v>
      </c>
      <c r="C63" s="1">
        <f>100</f>
        <v>100</v>
      </c>
      <c r="D63" s="1">
        <f t="shared" si="4"/>
        <v>109357.62876059482</v>
      </c>
      <c r="E63" s="1">
        <f t="shared" si="5"/>
        <v>8100.5650933773932</v>
      </c>
      <c r="G63" s="1">
        <f t="shared" si="0"/>
        <v>7100</v>
      </c>
      <c r="H63" s="1">
        <f t="shared" si="1"/>
        <v>109357.62876059464</v>
      </c>
    </row>
    <row r="64" spans="1:8" x14ac:dyDescent="0.25">
      <c r="A64">
        <f t="shared" si="2"/>
        <v>62</v>
      </c>
      <c r="B64" s="1">
        <f t="shared" si="3"/>
        <v>7200</v>
      </c>
      <c r="C64" s="1">
        <f>100</f>
        <v>100</v>
      </c>
      <c r="D64" s="1">
        <f t="shared" si="4"/>
        <v>118106.23906144241</v>
      </c>
      <c r="E64" s="1">
        <f t="shared" si="5"/>
        <v>8748.6103008475857</v>
      </c>
      <c r="G64" s="1">
        <f t="shared" si="0"/>
        <v>7200</v>
      </c>
      <c r="H64" s="1">
        <f t="shared" si="1"/>
        <v>118106.23906144222</v>
      </c>
    </row>
    <row r="65" spans="1:8" x14ac:dyDescent="0.25">
      <c r="A65">
        <f t="shared" si="2"/>
        <v>63</v>
      </c>
      <c r="B65" s="1">
        <f t="shared" si="3"/>
        <v>7300</v>
      </c>
      <c r="C65" s="1">
        <f>100</f>
        <v>100</v>
      </c>
      <c r="D65" s="1">
        <f t="shared" si="4"/>
        <v>127554.7381863578</v>
      </c>
      <c r="E65" s="1">
        <f t="shared" si="5"/>
        <v>9448.4991249153936</v>
      </c>
      <c r="G65" s="1">
        <f t="shared" si="0"/>
        <v>7300</v>
      </c>
      <c r="H65" s="1">
        <f t="shared" si="1"/>
        <v>127554.73818635763</v>
      </c>
    </row>
    <row r="66" spans="1:8" x14ac:dyDescent="0.25">
      <c r="A66">
        <f t="shared" si="2"/>
        <v>64</v>
      </c>
      <c r="B66" s="1">
        <f t="shared" si="3"/>
        <v>7400</v>
      </c>
      <c r="C66" s="1">
        <f>100</f>
        <v>100</v>
      </c>
      <c r="D66" s="1">
        <f t="shared" si="4"/>
        <v>137759.11724126645</v>
      </c>
      <c r="E66" s="1">
        <f t="shared" si="5"/>
        <v>10204.379054908624</v>
      </c>
      <c r="G66" s="1">
        <f t="shared" si="0"/>
        <v>7400</v>
      </c>
      <c r="H66" s="1">
        <f t="shared" si="1"/>
        <v>137759.11724126624</v>
      </c>
    </row>
    <row r="67" spans="1:8" x14ac:dyDescent="0.25">
      <c r="A67">
        <f t="shared" si="2"/>
        <v>65</v>
      </c>
      <c r="B67" s="1">
        <f t="shared" si="3"/>
        <v>7500</v>
      </c>
      <c r="C67" s="1">
        <f>100</f>
        <v>100</v>
      </c>
      <c r="D67" s="1">
        <f t="shared" si="4"/>
        <v>148779.84662056778</v>
      </c>
      <c r="E67" s="1">
        <f t="shared" si="5"/>
        <v>11020.729379301316</v>
      </c>
      <c r="G67" s="1">
        <f t="shared" ref="G67:G97" si="6">100*A67+1000</f>
        <v>7500</v>
      </c>
      <c r="H67" s="1">
        <f t="shared" ref="H67:H97" si="7">1000*1.08^A67</f>
        <v>148779.84662056755</v>
      </c>
    </row>
    <row r="68" spans="1:8" x14ac:dyDescent="0.25">
      <c r="A68">
        <f t="shared" ref="A68:A95" si="8">A67+1</f>
        <v>66</v>
      </c>
      <c r="B68" s="1">
        <f t="shared" ref="B68:B94" si="9">B67+100</f>
        <v>7600</v>
      </c>
      <c r="C68" s="1">
        <f>100</f>
        <v>100</v>
      </c>
      <c r="D68" s="1">
        <f t="shared" ref="D68:D95" si="10">D67*1.08</f>
        <v>160682.23435021323</v>
      </c>
      <c r="E68" s="1">
        <f t="shared" ref="E68:E97" si="11">D67*0.08</f>
        <v>11902.387729645423</v>
      </c>
      <c r="G68" s="1">
        <f t="shared" si="6"/>
        <v>7600</v>
      </c>
      <c r="H68" s="1">
        <f t="shared" si="7"/>
        <v>160682.23435021294</v>
      </c>
    </row>
    <row r="69" spans="1:8" x14ac:dyDescent="0.25">
      <c r="A69">
        <f t="shared" si="8"/>
        <v>67</v>
      </c>
      <c r="B69" s="1">
        <f t="shared" si="9"/>
        <v>7700</v>
      </c>
      <c r="C69" s="1">
        <f>100</f>
        <v>100</v>
      </c>
      <c r="D69" s="1">
        <f t="shared" si="10"/>
        <v>173536.81309823031</v>
      </c>
      <c r="E69" s="1">
        <f t="shared" si="11"/>
        <v>12854.578748017058</v>
      </c>
      <c r="G69" s="1">
        <f t="shared" si="6"/>
        <v>7700</v>
      </c>
      <c r="H69" s="1">
        <f t="shared" si="7"/>
        <v>173536.81309822999</v>
      </c>
    </row>
    <row r="70" spans="1:8" x14ac:dyDescent="0.25">
      <c r="A70">
        <f t="shared" si="8"/>
        <v>68</v>
      </c>
      <c r="B70" s="1">
        <f t="shared" si="9"/>
        <v>7800</v>
      </c>
      <c r="C70" s="1">
        <f>100</f>
        <v>100</v>
      </c>
      <c r="D70" s="1">
        <f t="shared" si="10"/>
        <v>187419.75814608874</v>
      </c>
      <c r="E70" s="1">
        <f t="shared" si="11"/>
        <v>13882.945047858426</v>
      </c>
      <c r="G70" s="1">
        <f t="shared" si="6"/>
        <v>7800</v>
      </c>
      <c r="H70" s="1">
        <f t="shared" si="7"/>
        <v>187419.75814608842</v>
      </c>
    </row>
    <row r="71" spans="1:8" x14ac:dyDescent="0.25">
      <c r="A71">
        <f t="shared" si="8"/>
        <v>69</v>
      </c>
      <c r="B71" s="1">
        <f t="shared" si="9"/>
        <v>7900</v>
      </c>
      <c r="C71" s="1">
        <f>100</f>
        <v>100</v>
      </c>
      <c r="D71" s="1">
        <f t="shared" si="10"/>
        <v>202413.33879777585</v>
      </c>
      <c r="E71" s="1">
        <f t="shared" si="11"/>
        <v>14993.5806516871</v>
      </c>
      <c r="G71" s="1">
        <f t="shared" si="6"/>
        <v>7900</v>
      </c>
      <c r="H71" s="1">
        <f t="shared" si="7"/>
        <v>202413.33879777548</v>
      </c>
    </row>
    <row r="72" spans="1:8" x14ac:dyDescent="0.25">
      <c r="A72">
        <f t="shared" si="8"/>
        <v>70</v>
      </c>
      <c r="B72" s="1">
        <f t="shared" si="9"/>
        <v>8000</v>
      </c>
      <c r="C72" s="1">
        <f>100</f>
        <v>100</v>
      </c>
      <c r="D72" s="1">
        <f t="shared" si="10"/>
        <v>218606.40590159793</v>
      </c>
      <c r="E72" s="1">
        <f t="shared" si="11"/>
        <v>16193.067103822068</v>
      </c>
      <c r="G72" s="1">
        <f t="shared" si="6"/>
        <v>8000</v>
      </c>
      <c r="H72" s="1">
        <f t="shared" si="7"/>
        <v>218606.40590159755</v>
      </c>
    </row>
    <row r="73" spans="1:8" x14ac:dyDescent="0.25">
      <c r="A73">
        <f t="shared" si="8"/>
        <v>71</v>
      </c>
      <c r="B73" s="1">
        <f t="shared" si="9"/>
        <v>8100</v>
      </c>
      <c r="C73" s="1">
        <f>100</f>
        <v>100</v>
      </c>
      <c r="D73" s="1">
        <f t="shared" si="10"/>
        <v>236094.91837372578</v>
      </c>
      <c r="E73" s="1">
        <f t="shared" si="11"/>
        <v>17488.512472127833</v>
      </c>
      <c r="G73" s="1">
        <f t="shared" si="6"/>
        <v>8100</v>
      </c>
      <c r="H73" s="1">
        <f t="shared" si="7"/>
        <v>236094.91837372538</v>
      </c>
    </row>
    <row r="74" spans="1:8" x14ac:dyDescent="0.25">
      <c r="A74">
        <f t="shared" si="8"/>
        <v>72</v>
      </c>
      <c r="B74" s="1">
        <f t="shared" si="9"/>
        <v>8200</v>
      </c>
      <c r="C74" s="1">
        <f>100</f>
        <v>100</v>
      </c>
      <c r="D74" s="1">
        <f t="shared" si="10"/>
        <v>254982.51184362386</v>
      </c>
      <c r="E74" s="1">
        <f t="shared" si="11"/>
        <v>18887.593469898064</v>
      </c>
      <c r="G74" s="1">
        <f t="shared" si="6"/>
        <v>8200</v>
      </c>
      <c r="H74" s="1">
        <f t="shared" si="7"/>
        <v>254982.51184362339</v>
      </c>
    </row>
    <row r="75" spans="1:8" x14ac:dyDescent="0.25">
      <c r="A75">
        <f t="shared" si="8"/>
        <v>73</v>
      </c>
      <c r="B75" s="1">
        <f t="shared" si="9"/>
        <v>8300</v>
      </c>
      <c r="C75" s="1">
        <f>100</f>
        <v>100</v>
      </c>
      <c r="D75" s="1">
        <f t="shared" si="10"/>
        <v>275381.11279111379</v>
      </c>
      <c r="E75" s="1">
        <f t="shared" si="11"/>
        <v>20398.600947489907</v>
      </c>
      <c r="G75" s="1">
        <f t="shared" si="6"/>
        <v>8300</v>
      </c>
      <c r="H75" s="1">
        <f t="shared" si="7"/>
        <v>275381.11279111332</v>
      </c>
    </row>
    <row r="76" spans="1:8" x14ac:dyDescent="0.25">
      <c r="A76">
        <f t="shared" si="8"/>
        <v>74</v>
      </c>
      <c r="B76" s="1">
        <f t="shared" si="9"/>
        <v>8400</v>
      </c>
      <c r="C76" s="1">
        <f>100</f>
        <v>100</v>
      </c>
      <c r="D76" s="1">
        <f t="shared" si="10"/>
        <v>297411.60181440291</v>
      </c>
      <c r="E76" s="1">
        <f t="shared" si="11"/>
        <v>22030.489023289105</v>
      </c>
      <c r="G76" s="1">
        <f t="shared" si="6"/>
        <v>8400</v>
      </c>
      <c r="H76" s="1">
        <f t="shared" si="7"/>
        <v>297411.60181440238</v>
      </c>
    </row>
    <row r="77" spans="1:8" x14ac:dyDescent="0.25">
      <c r="A77">
        <f t="shared" si="8"/>
        <v>75</v>
      </c>
      <c r="B77" s="1">
        <f t="shared" si="9"/>
        <v>8500</v>
      </c>
      <c r="C77" s="1">
        <f>100</f>
        <v>100</v>
      </c>
      <c r="D77" s="1">
        <f t="shared" si="10"/>
        <v>321204.52995955513</v>
      </c>
      <c r="E77" s="1">
        <f t="shared" si="11"/>
        <v>23792.928145152233</v>
      </c>
      <c r="G77" s="1">
        <f t="shared" si="6"/>
        <v>8500</v>
      </c>
      <c r="H77" s="1">
        <f t="shared" si="7"/>
        <v>321204.52995955455</v>
      </c>
    </row>
    <row r="78" spans="1:8" x14ac:dyDescent="0.25">
      <c r="A78">
        <f t="shared" si="8"/>
        <v>76</v>
      </c>
      <c r="B78" s="1">
        <f t="shared" si="9"/>
        <v>8600</v>
      </c>
      <c r="C78" s="1">
        <f>100</f>
        <v>100</v>
      </c>
      <c r="D78" s="1">
        <f t="shared" si="10"/>
        <v>346900.89235631959</v>
      </c>
      <c r="E78" s="1">
        <f t="shared" si="11"/>
        <v>25696.362396764413</v>
      </c>
      <c r="G78" s="1">
        <f t="shared" si="6"/>
        <v>8600</v>
      </c>
      <c r="H78" s="1">
        <f t="shared" si="7"/>
        <v>346900.89235631895</v>
      </c>
    </row>
    <row r="79" spans="1:8" x14ac:dyDescent="0.25">
      <c r="A79">
        <f t="shared" si="8"/>
        <v>77</v>
      </c>
      <c r="B79" s="1">
        <f t="shared" si="9"/>
        <v>8700</v>
      </c>
      <c r="C79" s="1">
        <f>100</f>
        <v>100</v>
      </c>
      <c r="D79" s="1">
        <f t="shared" si="10"/>
        <v>374652.96374482516</v>
      </c>
      <c r="E79" s="1">
        <f t="shared" si="11"/>
        <v>27752.071388505567</v>
      </c>
      <c r="G79" s="1">
        <f t="shared" si="6"/>
        <v>8700</v>
      </c>
      <c r="H79" s="1">
        <f t="shared" si="7"/>
        <v>374652.96374482446</v>
      </c>
    </row>
    <row r="80" spans="1:8" x14ac:dyDescent="0.25">
      <c r="A80">
        <f t="shared" si="8"/>
        <v>78</v>
      </c>
      <c r="B80" s="1">
        <f t="shared" si="9"/>
        <v>8800</v>
      </c>
      <c r="C80" s="1">
        <f>100</f>
        <v>100</v>
      </c>
      <c r="D80" s="1">
        <f t="shared" si="10"/>
        <v>404625.20084441121</v>
      </c>
      <c r="E80" s="1">
        <f t="shared" si="11"/>
        <v>29972.237099586015</v>
      </c>
      <c r="G80" s="1">
        <f t="shared" si="6"/>
        <v>8800</v>
      </c>
      <c r="H80" s="1">
        <f t="shared" si="7"/>
        <v>404625.20084441046</v>
      </c>
    </row>
    <row r="81" spans="1:8" x14ac:dyDescent="0.25">
      <c r="A81">
        <f t="shared" si="8"/>
        <v>79</v>
      </c>
      <c r="B81" s="1">
        <f t="shared" si="9"/>
        <v>8900</v>
      </c>
      <c r="C81" s="1">
        <f>100</f>
        <v>100</v>
      </c>
      <c r="D81" s="1">
        <f t="shared" si="10"/>
        <v>436995.21691196412</v>
      </c>
      <c r="E81" s="1">
        <f t="shared" si="11"/>
        <v>32370.016067552897</v>
      </c>
      <c r="G81" s="1">
        <f t="shared" si="6"/>
        <v>8900</v>
      </c>
      <c r="H81" s="1">
        <f t="shared" si="7"/>
        <v>436995.21691196336</v>
      </c>
    </row>
    <row r="82" spans="1:8" x14ac:dyDescent="0.25">
      <c r="A82">
        <f t="shared" si="8"/>
        <v>80</v>
      </c>
      <c r="B82" s="1">
        <f t="shared" si="9"/>
        <v>9000</v>
      </c>
      <c r="C82" s="1">
        <f>100</f>
        <v>100</v>
      </c>
      <c r="D82" s="1">
        <f t="shared" si="10"/>
        <v>471954.83426492126</v>
      </c>
      <c r="E82" s="1">
        <f t="shared" si="11"/>
        <v>34959.617352957132</v>
      </c>
      <c r="G82" s="1">
        <f t="shared" si="6"/>
        <v>9000</v>
      </c>
      <c r="H82" s="1">
        <f t="shared" si="7"/>
        <v>471954.83426492038</v>
      </c>
    </row>
    <row r="83" spans="1:8" x14ac:dyDescent="0.25">
      <c r="A83">
        <f t="shared" si="8"/>
        <v>81</v>
      </c>
      <c r="B83" s="1">
        <f t="shared" si="9"/>
        <v>9100</v>
      </c>
      <c r="C83" s="1">
        <f>100</f>
        <v>100</v>
      </c>
      <c r="D83" s="1">
        <f t="shared" si="10"/>
        <v>509711.22100611497</v>
      </c>
      <c r="E83" s="1">
        <f t="shared" si="11"/>
        <v>37756.386741193703</v>
      </c>
      <c r="G83" s="1">
        <f t="shared" si="6"/>
        <v>9100</v>
      </c>
      <c r="H83" s="1">
        <f t="shared" si="7"/>
        <v>509711.22100611404</v>
      </c>
    </row>
    <row r="84" spans="1:8" x14ac:dyDescent="0.25">
      <c r="A84">
        <f t="shared" si="8"/>
        <v>82</v>
      </c>
      <c r="B84" s="1">
        <f t="shared" si="9"/>
        <v>9200</v>
      </c>
      <c r="C84" s="1">
        <f>100</f>
        <v>100</v>
      </c>
      <c r="D84" s="1">
        <f t="shared" si="10"/>
        <v>550488.1186866042</v>
      </c>
      <c r="E84" s="1">
        <f t="shared" si="11"/>
        <v>40776.897680489201</v>
      </c>
      <c r="G84" s="1">
        <f t="shared" si="6"/>
        <v>9200</v>
      </c>
      <c r="H84" s="1">
        <f t="shared" si="7"/>
        <v>550488.11868660327</v>
      </c>
    </row>
    <row r="85" spans="1:8" x14ac:dyDescent="0.25">
      <c r="A85">
        <f t="shared" si="8"/>
        <v>83</v>
      </c>
      <c r="B85" s="1">
        <f t="shared" si="9"/>
        <v>9300</v>
      </c>
      <c r="C85" s="1">
        <f>100</f>
        <v>100</v>
      </c>
      <c r="D85" s="1">
        <f t="shared" si="10"/>
        <v>594527.16818153253</v>
      </c>
      <c r="E85" s="1">
        <f t="shared" si="11"/>
        <v>44039.049494928338</v>
      </c>
      <c r="G85" s="1">
        <f t="shared" si="6"/>
        <v>9300</v>
      </c>
      <c r="H85" s="1">
        <f t="shared" si="7"/>
        <v>594527.1681815316</v>
      </c>
    </row>
    <row r="86" spans="1:8" x14ac:dyDescent="0.25">
      <c r="A86">
        <f t="shared" si="8"/>
        <v>84</v>
      </c>
      <c r="B86" s="1">
        <f t="shared" si="9"/>
        <v>9400</v>
      </c>
      <c r="C86" s="1">
        <f>100</f>
        <v>100</v>
      </c>
      <c r="D86" s="1">
        <f t="shared" si="10"/>
        <v>642089.34163605515</v>
      </c>
      <c r="E86" s="1">
        <f t="shared" si="11"/>
        <v>47562.173454522606</v>
      </c>
      <c r="G86" s="1">
        <f t="shared" si="6"/>
        <v>9400</v>
      </c>
      <c r="H86" s="1">
        <f t="shared" si="7"/>
        <v>642089.3416360541</v>
      </c>
    </row>
    <row r="87" spans="1:8" x14ac:dyDescent="0.25">
      <c r="A87">
        <f t="shared" si="8"/>
        <v>85</v>
      </c>
      <c r="B87" s="1">
        <f t="shared" si="9"/>
        <v>9500</v>
      </c>
      <c r="C87" s="1">
        <f>100</f>
        <v>100</v>
      </c>
      <c r="D87" s="1">
        <f t="shared" si="10"/>
        <v>693456.48896693962</v>
      </c>
      <c r="E87" s="1">
        <f t="shared" si="11"/>
        <v>51367.147330884414</v>
      </c>
      <c r="G87" s="1">
        <f t="shared" si="6"/>
        <v>9500</v>
      </c>
      <c r="H87" s="1">
        <f t="shared" si="7"/>
        <v>693456.48896693846</v>
      </c>
    </row>
    <row r="88" spans="1:8" x14ac:dyDescent="0.25">
      <c r="A88">
        <f t="shared" si="8"/>
        <v>86</v>
      </c>
      <c r="B88" s="1">
        <f t="shared" si="9"/>
        <v>9600</v>
      </c>
      <c r="C88" s="1">
        <f>100</f>
        <v>100</v>
      </c>
      <c r="D88" s="1">
        <f t="shared" si="10"/>
        <v>748933.00808429485</v>
      </c>
      <c r="E88" s="1">
        <f t="shared" si="11"/>
        <v>55476.519117355172</v>
      </c>
      <c r="G88" s="1">
        <f t="shared" si="6"/>
        <v>9600</v>
      </c>
      <c r="H88" s="1">
        <f t="shared" si="7"/>
        <v>748933.00808429357</v>
      </c>
    </row>
    <row r="89" spans="1:8" x14ac:dyDescent="0.25">
      <c r="A89">
        <f t="shared" si="8"/>
        <v>87</v>
      </c>
      <c r="B89" s="1">
        <f t="shared" si="9"/>
        <v>9700</v>
      </c>
      <c r="C89" s="1">
        <f>100</f>
        <v>100</v>
      </c>
      <c r="D89" s="1">
        <f t="shared" si="10"/>
        <v>808847.64873103844</v>
      </c>
      <c r="E89" s="1">
        <f t="shared" si="11"/>
        <v>59914.640646743588</v>
      </c>
      <c r="G89" s="1">
        <f t="shared" si="6"/>
        <v>9700</v>
      </c>
      <c r="H89" s="1">
        <f t="shared" si="7"/>
        <v>808847.64873103716</v>
      </c>
    </row>
    <row r="90" spans="1:8" x14ac:dyDescent="0.25">
      <c r="A90">
        <f t="shared" si="8"/>
        <v>88</v>
      </c>
      <c r="B90" s="1">
        <f t="shared" si="9"/>
        <v>9800</v>
      </c>
      <c r="C90" s="1">
        <f>100</f>
        <v>100</v>
      </c>
      <c r="D90" s="1">
        <f t="shared" si="10"/>
        <v>873555.46062952152</v>
      </c>
      <c r="E90" s="1">
        <f t="shared" si="11"/>
        <v>64707.81189848308</v>
      </c>
      <c r="G90" s="1">
        <f t="shared" si="6"/>
        <v>9800</v>
      </c>
      <c r="H90" s="1">
        <f t="shared" si="7"/>
        <v>873555.46062952012</v>
      </c>
    </row>
    <row r="91" spans="1:8" x14ac:dyDescent="0.25">
      <c r="A91">
        <f t="shared" si="8"/>
        <v>89</v>
      </c>
      <c r="B91" s="1">
        <f t="shared" si="9"/>
        <v>9900</v>
      </c>
      <c r="C91" s="1">
        <f>100</f>
        <v>100</v>
      </c>
      <c r="D91" s="1">
        <f t="shared" si="10"/>
        <v>943439.89747988328</v>
      </c>
      <c r="E91" s="1">
        <f t="shared" si="11"/>
        <v>69884.43685036173</v>
      </c>
      <c r="G91" s="1">
        <f t="shared" si="6"/>
        <v>9900</v>
      </c>
      <c r="H91" s="1">
        <f t="shared" si="7"/>
        <v>943439.89747988177</v>
      </c>
    </row>
    <row r="92" spans="1:8" x14ac:dyDescent="0.25">
      <c r="A92">
        <f t="shared" si="8"/>
        <v>90</v>
      </c>
      <c r="B92" s="1">
        <f t="shared" si="9"/>
        <v>10000</v>
      </c>
      <c r="C92" s="1">
        <f>100</f>
        <v>100</v>
      </c>
      <c r="D92" s="1">
        <f t="shared" si="10"/>
        <v>1018915.089278274</v>
      </c>
      <c r="E92" s="1">
        <f t="shared" si="11"/>
        <v>75475.191798390661</v>
      </c>
      <c r="G92" s="1">
        <f t="shared" si="6"/>
        <v>10000</v>
      </c>
      <c r="H92" s="1">
        <f t="shared" si="7"/>
        <v>1018915.0892782722</v>
      </c>
    </row>
    <row r="93" spans="1:8" x14ac:dyDescent="0.25">
      <c r="A93">
        <f t="shared" si="8"/>
        <v>91</v>
      </c>
      <c r="B93" s="1">
        <f t="shared" si="9"/>
        <v>10100</v>
      </c>
      <c r="C93" s="1">
        <f>100</f>
        <v>100</v>
      </c>
      <c r="D93" s="1">
        <f t="shared" si="10"/>
        <v>1100428.296420536</v>
      </c>
      <c r="E93" s="1">
        <f t="shared" si="11"/>
        <v>81513.207142261919</v>
      </c>
      <c r="G93" s="1">
        <f t="shared" si="6"/>
        <v>10100</v>
      </c>
      <c r="H93" s="1">
        <f t="shared" si="7"/>
        <v>1100428.2964205341</v>
      </c>
    </row>
    <row r="94" spans="1:8" x14ac:dyDescent="0.25">
      <c r="A94">
        <f t="shared" si="8"/>
        <v>92</v>
      </c>
      <c r="B94" s="1">
        <f t="shared" si="9"/>
        <v>10200</v>
      </c>
      <c r="C94" s="1">
        <f>100</f>
        <v>100</v>
      </c>
      <c r="D94" s="1">
        <f t="shared" si="10"/>
        <v>1188462.560134179</v>
      </c>
      <c r="E94" s="1">
        <f t="shared" si="11"/>
        <v>88034.263713642882</v>
      </c>
      <c r="G94" s="1">
        <f t="shared" si="6"/>
        <v>10200</v>
      </c>
      <c r="H94" s="1">
        <f t="shared" si="7"/>
        <v>1188462.5601341769</v>
      </c>
    </row>
    <row r="95" spans="1:8" x14ac:dyDescent="0.25">
      <c r="A95">
        <f t="shared" si="8"/>
        <v>93</v>
      </c>
      <c r="B95" s="1">
        <f>B94+100</f>
        <v>10300</v>
      </c>
      <c r="C95" s="1">
        <f>100</f>
        <v>100</v>
      </c>
      <c r="D95" s="1">
        <f t="shared" si="10"/>
        <v>1283539.5649449134</v>
      </c>
      <c r="E95" s="1">
        <f t="shared" si="11"/>
        <v>95077.004810734317</v>
      </c>
      <c r="G95" s="1">
        <f t="shared" si="6"/>
        <v>10300</v>
      </c>
      <c r="H95" s="1">
        <f t="shared" si="7"/>
        <v>1283539.564944911</v>
      </c>
    </row>
    <row r="96" spans="1:8" x14ac:dyDescent="0.25">
      <c r="A96">
        <f t="shared" ref="A96:A97" si="12">A95+1</f>
        <v>94</v>
      </c>
      <c r="B96" s="1">
        <f t="shared" ref="B96:B97" si="13">B95+100</f>
        <v>10400</v>
      </c>
      <c r="C96" s="1">
        <f>100</f>
        <v>100</v>
      </c>
      <c r="D96" s="1">
        <f t="shared" ref="D96:D97" si="14">D95*1.08</f>
        <v>1386222.7301405065</v>
      </c>
      <c r="E96" s="1">
        <f t="shared" si="11"/>
        <v>102683.16519559307</v>
      </c>
      <c r="G96" s="1">
        <f t="shared" si="6"/>
        <v>10400</v>
      </c>
      <c r="H96" s="1">
        <f t="shared" si="7"/>
        <v>1386222.7301405042</v>
      </c>
    </row>
    <row r="97" spans="1:8" x14ac:dyDescent="0.25">
      <c r="A97">
        <f t="shared" si="12"/>
        <v>95</v>
      </c>
      <c r="B97" s="1">
        <f t="shared" si="13"/>
        <v>10500</v>
      </c>
      <c r="C97" s="1">
        <f>100</f>
        <v>100</v>
      </c>
      <c r="D97" s="1">
        <f t="shared" si="14"/>
        <v>1497120.5485517471</v>
      </c>
      <c r="E97" s="1">
        <f t="shared" si="11"/>
        <v>110897.81841124053</v>
      </c>
      <c r="G97" s="1">
        <f t="shared" si="6"/>
        <v>10500</v>
      </c>
      <c r="H97" s="1">
        <f t="shared" si="7"/>
        <v>1497120.5485517445</v>
      </c>
    </row>
    <row r="99" spans="1:8" x14ac:dyDescent="0.25">
      <c r="A99" t="s">
        <v>5</v>
      </c>
      <c r="C99" s="1">
        <f>SUM(C3:C97)</f>
        <v>9500</v>
      </c>
      <c r="E99" s="1">
        <f>SUM(E3:E97)</f>
        <v>1496120.5485517464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22" workbookViewId="0">
      <selection activeCell="D28" sqref="D28"/>
    </sheetView>
  </sheetViews>
  <sheetFormatPr defaultRowHeight="15" x14ac:dyDescent="0.25"/>
  <sheetData>
    <row r="1" spans="1:4" x14ac:dyDescent="0.25">
      <c r="A1" t="s">
        <v>8</v>
      </c>
      <c r="B1" t="s">
        <v>9</v>
      </c>
      <c r="C1" t="s">
        <v>10</v>
      </c>
      <c r="D1" t="s">
        <v>11</v>
      </c>
    </row>
    <row r="2" spans="1:4" x14ac:dyDescent="0.25">
      <c r="A2">
        <f>0</f>
        <v>0</v>
      </c>
      <c r="B2">
        <v>10000</v>
      </c>
      <c r="C2">
        <v>5000</v>
      </c>
      <c r="D2">
        <v>1</v>
      </c>
    </row>
    <row r="3" spans="1:4" x14ac:dyDescent="0.25">
      <c r="A3">
        <f>A2+1</f>
        <v>1</v>
      </c>
      <c r="B3">
        <f>100</f>
        <v>100</v>
      </c>
      <c r="C3">
        <f>50</f>
        <v>50</v>
      </c>
      <c r="D3">
        <f>0.01</f>
        <v>0.01</v>
      </c>
    </row>
    <row r="4" spans="1:4" x14ac:dyDescent="0.25">
      <c r="A4">
        <f t="shared" ref="A4:A26" si="0">A3+1</f>
        <v>2</v>
      </c>
      <c r="B4">
        <f>100</f>
        <v>100</v>
      </c>
      <c r="C4">
        <f>C3+50</f>
        <v>100</v>
      </c>
      <c r="D4">
        <f>D3*2</f>
        <v>0.02</v>
      </c>
    </row>
    <row r="5" spans="1:4" x14ac:dyDescent="0.25">
      <c r="A5">
        <f t="shared" si="0"/>
        <v>3</v>
      </c>
      <c r="B5">
        <f>100</f>
        <v>100</v>
      </c>
      <c r="C5">
        <f t="shared" ref="C5:C26" si="1">C4+50</f>
        <v>150</v>
      </c>
      <c r="D5">
        <f t="shared" ref="D5:D26" si="2">D4*2</f>
        <v>0.04</v>
      </c>
    </row>
    <row r="6" spans="1:4" x14ac:dyDescent="0.25">
      <c r="A6">
        <f t="shared" si="0"/>
        <v>4</v>
      </c>
      <c r="B6">
        <f>100</f>
        <v>100</v>
      </c>
      <c r="C6">
        <f t="shared" si="1"/>
        <v>200</v>
      </c>
      <c r="D6">
        <f t="shared" si="2"/>
        <v>0.08</v>
      </c>
    </row>
    <row r="7" spans="1:4" x14ac:dyDescent="0.25">
      <c r="A7">
        <f t="shared" si="0"/>
        <v>5</v>
      </c>
      <c r="B7">
        <f>100</f>
        <v>100</v>
      </c>
      <c r="C7">
        <f t="shared" si="1"/>
        <v>250</v>
      </c>
      <c r="D7">
        <f t="shared" si="2"/>
        <v>0.16</v>
      </c>
    </row>
    <row r="8" spans="1:4" x14ac:dyDescent="0.25">
      <c r="A8">
        <f t="shared" si="0"/>
        <v>6</v>
      </c>
      <c r="B8">
        <f>100</f>
        <v>100</v>
      </c>
      <c r="C8">
        <f t="shared" si="1"/>
        <v>300</v>
      </c>
      <c r="D8">
        <f t="shared" si="2"/>
        <v>0.32</v>
      </c>
    </row>
    <row r="9" spans="1:4" x14ac:dyDescent="0.25">
      <c r="A9">
        <f t="shared" si="0"/>
        <v>7</v>
      </c>
      <c r="B9">
        <f>100</f>
        <v>100</v>
      </c>
      <c r="C9">
        <f t="shared" si="1"/>
        <v>350</v>
      </c>
      <c r="D9">
        <f t="shared" si="2"/>
        <v>0.64</v>
      </c>
    </row>
    <row r="10" spans="1:4" x14ac:dyDescent="0.25">
      <c r="A10">
        <f t="shared" si="0"/>
        <v>8</v>
      </c>
      <c r="B10">
        <f>100</f>
        <v>100</v>
      </c>
      <c r="C10">
        <f t="shared" si="1"/>
        <v>400</v>
      </c>
      <c r="D10">
        <f t="shared" si="2"/>
        <v>1.28</v>
      </c>
    </row>
    <row r="11" spans="1:4" x14ac:dyDescent="0.25">
      <c r="A11">
        <f t="shared" si="0"/>
        <v>9</v>
      </c>
      <c r="B11">
        <f>100</f>
        <v>100</v>
      </c>
      <c r="C11">
        <f t="shared" si="1"/>
        <v>450</v>
      </c>
      <c r="D11">
        <f t="shared" si="2"/>
        <v>2.56</v>
      </c>
    </row>
    <row r="12" spans="1:4" x14ac:dyDescent="0.25">
      <c r="A12">
        <f t="shared" si="0"/>
        <v>10</v>
      </c>
      <c r="B12">
        <f>100</f>
        <v>100</v>
      </c>
      <c r="C12">
        <f t="shared" si="1"/>
        <v>500</v>
      </c>
      <c r="D12">
        <f t="shared" si="2"/>
        <v>5.12</v>
      </c>
    </row>
    <row r="13" spans="1:4" x14ac:dyDescent="0.25">
      <c r="A13">
        <f t="shared" si="0"/>
        <v>11</v>
      </c>
      <c r="B13">
        <f>100</f>
        <v>100</v>
      </c>
      <c r="C13">
        <f t="shared" si="1"/>
        <v>550</v>
      </c>
      <c r="D13">
        <f t="shared" si="2"/>
        <v>10.24</v>
      </c>
    </row>
    <row r="14" spans="1:4" x14ac:dyDescent="0.25">
      <c r="A14">
        <f t="shared" si="0"/>
        <v>12</v>
      </c>
      <c r="B14">
        <f>100</f>
        <v>100</v>
      </c>
      <c r="C14">
        <f t="shared" si="1"/>
        <v>600</v>
      </c>
      <c r="D14">
        <f t="shared" si="2"/>
        <v>20.48</v>
      </c>
    </row>
    <row r="15" spans="1:4" x14ac:dyDescent="0.25">
      <c r="A15">
        <f t="shared" si="0"/>
        <v>13</v>
      </c>
      <c r="B15">
        <f>100</f>
        <v>100</v>
      </c>
      <c r="C15">
        <f t="shared" si="1"/>
        <v>650</v>
      </c>
      <c r="D15">
        <f t="shared" si="2"/>
        <v>40.96</v>
      </c>
    </row>
    <row r="16" spans="1:4" x14ac:dyDescent="0.25">
      <c r="A16">
        <f t="shared" si="0"/>
        <v>14</v>
      </c>
      <c r="B16">
        <f>100</f>
        <v>100</v>
      </c>
      <c r="C16">
        <f t="shared" si="1"/>
        <v>700</v>
      </c>
      <c r="D16">
        <f t="shared" si="2"/>
        <v>81.92</v>
      </c>
    </row>
    <row r="17" spans="1:4" x14ac:dyDescent="0.25">
      <c r="A17">
        <f t="shared" si="0"/>
        <v>15</v>
      </c>
      <c r="B17">
        <f>100</f>
        <v>100</v>
      </c>
      <c r="C17">
        <f t="shared" si="1"/>
        <v>750</v>
      </c>
      <c r="D17">
        <f t="shared" si="2"/>
        <v>163.84</v>
      </c>
    </row>
    <row r="18" spans="1:4" x14ac:dyDescent="0.25">
      <c r="A18">
        <f t="shared" si="0"/>
        <v>16</v>
      </c>
      <c r="B18">
        <f>100</f>
        <v>100</v>
      </c>
      <c r="C18">
        <f t="shared" si="1"/>
        <v>800</v>
      </c>
      <c r="D18">
        <f t="shared" si="2"/>
        <v>327.68</v>
      </c>
    </row>
    <row r="19" spans="1:4" x14ac:dyDescent="0.25">
      <c r="A19">
        <f t="shared" si="0"/>
        <v>17</v>
      </c>
      <c r="B19">
        <f>100</f>
        <v>100</v>
      </c>
      <c r="C19">
        <f t="shared" si="1"/>
        <v>850</v>
      </c>
      <c r="D19">
        <f t="shared" si="2"/>
        <v>655.36</v>
      </c>
    </row>
    <row r="20" spans="1:4" x14ac:dyDescent="0.25">
      <c r="A20">
        <f t="shared" si="0"/>
        <v>18</v>
      </c>
      <c r="B20">
        <f>100</f>
        <v>100</v>
      </c>
      <c r="C20">
        <f t="shared" si="1"/>
        <v>900</v>
      </c>
      <c r="D20">
        <f t="shared" si="2"/>
        <v>1310.72</v>
      </c>
    </row>
    <row r="21" spans="1:4" x14ac:dyDescent="0.25">
      <c r="A21">
        <f t="shared" si="0"/>
        <v>19</v>
      </c>
      <c r="B21">
        <f>100</f>
        <v>100</v>
      </c>
      <c r="C21">
        <f t="shared" si="1"/>
        <v>950</v>
      </c>
      <c r="D21">
        <f t="shared" si="2"/>
        <v>2621.44</v>
      </c>
    </row>
    <row r="22" spans="1:4" x14ac:dyDescent="0.25">
      <c r="A22">
        <f t="shared" si="0"/>
        <v>20</v>
      </c>
      <c r="B22">
        <f>100</f>
        <v>100</v>
      </c>
      <c r="C22">
        <f t="shared" si="1"/>
        <v>1000</v>
      </c>
      <c r="D22">
        <f t="shared" si="2"/>
        <v>5242.88</v>
      </c>
    </row>
    <row r="23" spans="1:4" x14ac:dyDescent="0.25">
      <c r="A23">
        <f t="shared" si="0"/>
        <v>21</v>
      </c>
      <c r="B23">
        <f>100</f>
        <v>100</v>
      </c>
      <c r="C23">
        <f t="shared" si="1"/>
        <v>1050</v>
      </c>
      <c r="D23">
        <f t="shared" si="2"/>
        <v>10485.76</v>
      </c>
    </row>
    <row r="24" spans="1:4" x14ac:dyDescent="0.25">
      <c r="A24">
        <f t="shared" si="0"/>
        <v>22</v>
      </c>
      <c r="B24">
        <f>100</f>
        <v>100</v>
      </c>
      <c r="C24">
        <f t="shared" si="1"/>
        <v>1100</v>
      </c>
      <c r="D24">
        <f t="shared" si="2"/>
        <v>20971.52</v>
      </c>
    </row>
    <row r="25" spans="1:4" x14ac:dyDescent="0.25">
      <c r="A25">
        <f t="shared" si="0"/>
        <v>23</v>
      </c>
      <c r="B25">
        <f>100</f>
        <v>100</v>
      </c>
      <c r="C25">
        <f t="shared" si="1"/>
        <v>1150</v>
      </c>
      <c r="D25">
        <f t="shared" si="2"/>
        <v>41943.040000000001</v>
      </c>
    </row>
    <row r="26" spans="1:4" x14ac:dyDescent="0.25">
      <c r="A26">
        <f t="shared" si="0"/>
        <v>24</v>
      </c>
      <c r="B26">
        <f>100</f>
        <v>100</v>
      </c>
      <c r="C26">
        <f t="shared" si="1"/>
        <v>1200</v>
      </c>
      <c r="D26">
        <f t="shared" si="2"/>
        <v>83886.080000000002</v>
      </c>
    </row>
    <row r="28" spans="1:4" x14ac:dyDescent="0.25">
      <c r="A28" t="s">
        <v>12</v>
      </c>
      <c r="B28">
        <f>SUM(B2:B26)</f>
        <v>12400</v>
      </c>
      <c r="C28">
        <f>SUM(C2:C26)</f>
        <v>20000</v>
      </c>
      <c r="D28">
        <f>SUM(D2:D26)</f>
        <v>167773.15000000002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abSelected="1" workbookViewId="0">
      <selection activeCell="E6" sqref="E6"/>
    </sheetView>
  </sheetViews>
  <sheetFormatPr defaultRowHeight="15" x14ac:dyDescent="0.25"/>
  <sheetData>
    <row r="1" spans="1:5" x14ac:dyDescent="0.25">
      <c r="A1" t="s">
        <v>13</v>
      </c>
      <c r="B1" t="s">
        <v>14</v>
      </c>
      <c r="C1" t="s">
        <v>15</v>
      </c>
      <c r="D1" t="s">
        <v>16</v>
      </c>
      <c r="E1" t="s">
        <v>17</v>
      </c>
    </row>
    <row r="2" spans="1:5" x14ac:dyDescent="0.25">
      <c r="A2">
        <f>0</f>
        <v>0</v>
      </c>
      <c r="B2">
        <f>1000</f>
        <v>1000</v>
      </c>
      <c r="C2">
        <f>30000</f>
        <v>30000</v>
      </c>
      <c r="D2">
        <f>40000</f>
        <v>40000</v>
      </c>
      <c r="E2">
        <f>1000</f>
        <v>1000</v>
      </c>
    </row>
    <row r="3" spans="1:5" x14ac:dyDescent="0.25">
      <c r="A3">
        <f>A2+1</f>
        <v>1</v>
      </c>
      <c r="B3">
        <f>B2*1.05</f>
        <v>1050</v>
      </c>
      <c r="C3">
        <f>C2*1.05</f>
        <v>31500</v>
      </c>
      <c r="D3">
        <f>D2*1.05</f>
        <v>42000</v>
      </c>
      <c r="E3">
        <f>E2*1.2</f>
        <v>1200</v>
      </c>
    </row>
    <row r="4" spans="1:5" x14ac:dyDescent="0.25">
      <c r="A4">
        <f t="shared" ref="A4:A67" si="0">A3+1</f>
        <v>2</v>
      </c>
      <c r="B4">
        <f t="shared" ref="B4:B67" si="1">B3*1.05</f>
        <v>1102.5</v>
      </c>
      <c r="C4">
        <f t="shared" ref="C4:C67" si="2">C3*1.05</f>
        <v>33075</v>
      </c>
      <c r="D4">
        <f t="shared" ref="D4:D67" si="3">D3*1.05</f>
        <v>44100</v>
      </c>
      <c r="E4">
        <f t="shared" ref="E4:E67" si="4">E3*1.2</f>
        <v>1440</v>
      </c>
    </row>
    <row r="5" spans="1:5" x14ac:dyDescent="0.25">
      <c r="A5">
        <f t="shared" si="0"/>
        <v>3</v>
      </c>
      <c r="B5">
        <f t="shared" si="1"/>
        <v>1157.625</v>
      </c>
      <c r="C5">
        <f t="shared" si="2"/>
        <v>34728.75</v>
      </c>
      <c r="D5">
        <f t="shared" si="3"/>
        <v>46305</v>
      </c>
      <c r="E5">
        <f t="shared" si="4"/>
        <v>1728</v>
      </c>
    </row>
    <row r="6" spans="1:5" x14ac:dyDescent="0.25">
      <c r="A6">
        <f t="shared" si="0"/>
        <v>4</v>
      </c>
      <c r="B6">
        <f t="shared" si="1"/>
        <v>1215.5062500000001</v>
      </c>
      <c r="C6">
        <f t="shared" si="2"/>
        <v>36465.1875</v>
      </c>
      <c r="D6">
        <f t="shared" si="3"/>
        <v>48620.25</v>
      </c>
      <c r="E6">
        <f t="shared" si="4"/>
        <v>2073.6</v>
      </c>
    </row>
    <row r="7" spans="1:5" x14ac:dyDescent="0.25">
      <c r="A7">
        <f t="shared" si="0"/>
        <v>5</v>
      </c>
      <c r="B7">
        <f t="shared" si="1"/>
        <v>1276.2815625000003</v>
      </c>
      <c r="C7">
        <f t="shared" si="2"/>
        <v>38288.446875000001</v>
      </c>
      <c r="D7">
        <f t="shared" si="3"/>
        <v>51051.262500000004</v>
      </c>
      <c r="E7">
        <f t="shared" si="4"/>
        <v>2488.3199999999997</v>
      </c>
    </row>
    <row r="8" spans="1:5" x14ac:dyDescent="0.25">
      <c r="A8">
        <f t="shared" si="0"/>
        <v>6</v>
      </c>
      <c r="B8">
        <f t="shared" si="1"/>
        <v>1340.0956406250004</v>
      </c>
      <c r="C8">
        <f t="shared" si="2"/>
        <v>40202.869218750006</v>
      </c>
      <c r="D8">
        <f t="shared" si="3"/>
        <v>53603.825625000005</v>
      </c>
      <c r="E8">
        <f t="shared" si="4"/>
        <v>2985.9839999999995</v>
      </c>
    </row>
    <row r="9" spans="1:5" x14ac:dyDescent="0.25">
      <c r="A9">
        <f t="shared" si="0"/>
        <v>7</v>
      </c>
      <c r="B9">
        <f t="shared" si="1"/>
        <v>1407.1004226562504</v>
      </c>
      <c r="C9">
        <f t="shared" si="2"/>
        <v>42213.012679687505</v>
      </c>
      <c r="D9">
        <f t="shared" si="3"/>
        <v>56284.016906250006</v>
      </c>
      <c r="E9">
        <f t="shared" si="4"/>
        <v>3583.1807999999992</v>
      </c>
    </row>
    <row r="10" spans="1:5" x14ac:dyDescent="0.25">
      <c r="A10">
        <f t="shared" si="0"/>
        <v>8</v>
      </c>
      <c r="B10">
        <f t="shared" si="1"/>
        <v>1477.4554437890631</v>
      </c>
      <c r="C10">
        <f t="shared" si="2"/>
        <v>44323.663313671881</v>
      </c>
      <c r="D10">
        <f t="shared" si="3"/>
        <v>59098.217751562508</v>
      </c>
      <c r="E10">
        <f t="shared" si="4"/>
        <v>4299.8169599999992</v>
      </c>
    </row>
    <row r="11" spans="1:5" x14ac:dyDescent="0.25">
      <c r="A11">
        <f t="shared" si="0"/>
        <v>9</v>
      </c>
      <c r="B11">
        <f t="shared" si="1"/>
        <v>1551.3282159785163</v>
      </c>
      <c r="C11">
        <f t="shared" si="2"/>
        <v>46539.846479355474</v>
      </c>
      <c r="D11">
        <f t="shared" si="3"/>
        <v>62053.128639140639</v>
      </c>
      <c r="E11">
        <f t="shared" si="4"/>
        <v>5159.7803519999989</v>
      </c>
    </row>
    <row r="12" spans="1:5" x14ac:dyDescent="0.25">
      <c r="A12">
        <f t="shared" si="0"/>
        <v>10</v>
      </c>
      <c r="B12">
        <f t="shared" si="1"/>
        <v>1628.8946267774422</v>
      </c>
      <c r="C12">
        <f t="shared" si="2"/>
        <v>48866.838803323248</v>
      </c>
      <c r="D12">
        <f t="shared" si="3"/>
        <v>65155.785071097671</v>
      </c>
      <c r="E12">
        <f t="shared" si="4"/>
        <v>6191.7364223999984</v>
      </c>
    </row>
    <row r="13" spans="1:5" x14ac:dyDescent="0.25">
      <c r="A13">
        <f t="shared" si="0"/>
        <v>11</v>
      </c>
      <c r="B13">
        <f t="shared" si="1"/>
        <v>1710.3393581163143</v>
      </c>
      <c r="C13">
        <f t="shared" si="2"/>
        <v>51310.180743489414</v>
      </c>
      <c r="D13">
        <f t="shared" si="3"/>
        <v>68413.574324652553</v>
      </c>
      <c r="E13">
        <f t="shared" si="4"/>
        <v>7430.0837068799974</v>
      </c>
    </row>
    <row r="14" spans="1:5" x14ac:dyDescent="0.25">
      <c r="A14">
        <f t="shared" si="0"/>
        <v>12</v>
      </c>
      <c r="B14">
        <f t="shared" si="1"/>
        <v>1795.8563260221301</v>
      </c>
      <c r="C14">
        <f t="shared" si="2"/>
        <v>53875.689780663888</v>
      </c>
      <c r="D14">
        <f t="shared" si="3"/>
        <v>71834.253040885189</v>
      </c>
      <c r="E14">
        <f t="shared" si="4"/>
        <v>8916.1004482559965</v>
      </c>
    </row>
    <row r="15" spans="1:5" x14ac:dyDescent="0.25">
      <c r="A15">
        <f t="shared" si="0"/>
        <v>13</v>
      </c>
      <c r="B15">
        <f t="shared" si="1"/>
        <v>1885.6491423232367</v>
      </c>
      <c r="C15">
        <f t="shared" si="2"/>
        <v>56569.474269697086</v>
      </c>
      <c r="D15">
        <f t="shared" si="3"/>
        <v>75425.965692929458</v>
      </c>
      <c r="E15">
        <f t="shared" si="4"/>
        <v>10699.320537907195</v>
      </c>
    </row>
    <row r="16" spans="1:5" x14ac:dyDescent="0.25">
      <c r="A16">
        <f t="shared" si="0"/>
        <v>14</v>
      </c>
      <c r="B16">
        <f t="shared" si="1"/>
        <v>1979.9315994393985</v>
      </c>
      <c r="C16">
        <f t="shared" si="2"/>
        <v>59397.947983181941</v>
      </c>
      <c r="D16">
        <f t="shared" si="3"/>
        <v>79197.263977575931</v>
      </c>
      <c r="E16">
        <f t="shared" si="4"/>
        <v>12839.184645488634</v>
      </c>
    </row>
    <row r="17" spans="1:5" x14ac:dyDescent="0.25">
      <c r="A17">
        <f t="shared" si="0"/>
        <v>15</v>
      </c>
      <c r="B17">
        <f t="shared" si="1"/>
        <v>2078.9281794113685</v>
      </c>
      <c r="C17">
        <f t="shared" si="2"/>
        <v>62367.845382341038</v>
      </c>
      <c r="D17">
        <f t="shared" si="3"/>
        <v>83157.127176454727</v>
      </c>
      <c r="E17">
        <f t="shared" si="4"/>
        <v>15407.021574586361</v>
      </c>
    </row>
    <row r="18" spans="1:5" x14ac:dyDescent="0.25">
      <c r="A18">
        <f t="shared" si="0"/>
        <v>16</v>
      </c>
      <c r="B18">
        <f t="shared" si="1"/>
        <v>2182.874588381937</v>
      </c>
      <c r="C18">
        <f t="shared" si="2"/>
        <v>65486.23765145809</v>
      </c>
      <c r="D18">
        <f t="shared" si="3"/>
        <v>87314.983535277468</v>
      </c>
      <c r="E18">
        <f t="shared" si="4"/>
        <v>18488.425889503633</v>
      </c>
    </row>
    <row r="19" spans="1:5" x14ac:dyDescent="0.25">
      <c r="A19">
        <f t="shared" si="0"/>
        <v>17</v>
      </c>
      <c r="B19">
        <f t="shared" si="1"/>
        <v>2292.0183178010338</v>
      </c>
      <c r="C19">
        <f t="shared" si="2"/>
        <v>68760.549534031001</v>
      </c>
      <c r="D19">
        <f t="shared" si="3"/>
        <v>91680.732712041339</v>
      </c>
      <c r="E19">
        <f t="shared" si="4"/>
        <v>22186.111067404359</v>
      </c>
    </row>
    <row r="20" spans="1:5" x14ac:dyDescent="0.25">
      <c r="A20">
        <f t="shared" si="0"/>
        <v>18</v>
      </c>
      <c r="B20">
        <f t="shared" si="1"/>
        <v>2406.6192336910858</v>
      </c>
      <c r="C20">
        <f t="shared" si="2"/>
        <v>72198.577010732552</v>
      </c>
      <c r="D20">
        <f t="shared" si="3"/>
        <v>96264.769347643407</v>
      </c>
      <c r="E20">
        <f t="shared" si="4"/>
        <v>26623.333280885232</v>
      </c>
    </row>
    <row r="21" spans="1:5" x14ac:dyDescent="0.25">
      <c r="A21">
        <f t="shared" si="0"/>
        <v>19</v>
      </c>
      <c r="B21">
        <f t="shared" si="1"/>
        <v>2526.9501953756403</v>
      </c>
      <c r="C21">
        <f t="shared" si="2"/>
        <v>75808.505861269179</v>
      </c>
      <c r="D21">
        <f t="shared" si="3"/>
        <v>101078.00781502559</v>
      </c>
      <c r="E21">
        <f t="shared" si="4"/>
        <v>31947.999937062275</v>
      </c>
    </row>
    <row r="22" spans="1:5" x14ac:dyDescent="0.25">
      <c r="A22">
        <f t="shared" si="0"/>
        <v>20</v>
      </c>
      <c r="B22">
        <f t="shared" si="1"/>
        <v>2653.2977051444223</v>
      </c>
      <c r="C22">
        <f t="shared" si="2"/>
        <v>79598.931154332648</v>
      </c>
      <c r="D22">
        <f t="shared" si="3"/>
        <v>106131.90820577687</v>
      </c>
      <c r="E22">
        <f t="shared" si="4"/>
        <v>38337.599924474729</v>
      </c>
    </row>
    <row r="23" spans="1:5" x14ac:dyDescent="0.25">
      <c r="A23">
        <f t="shared" si="0"/>
        <v>21</v>
      </c>
      <c r="B23">
        <f t="shared" si="1"/>
        <v>2785.9625904016434</v>
      </c>
      <c r="C23">
        <f t="shared" si="2"/>
        <v>83578.877712049289</v>
      </c>
      <c r="D23">
        <f t="shared" si="3"/>
        <v>111438.50361606572</v>
      </c>
      <c r="E23">
        <f t="shared" si="4"/>
        <v>46005.11990936967</v>
      </c>
    </row>
    <row r="24" spans="1:5" x14ac:dyDescent="0.25">
      <c r="A24">
        <f t="shared" si="0"/>
        <v>22</v>
      </c>
      <c r="B24">
        <f t="shared" si="1"/>
        <v>2925.2607199217259</v>
      </c>
      <c r="C24">
        <f t="shared" si="2"/>
        <v>87757.821597651753</v>
      </c>
      <c r="D24">
        <f t="shared" si="3"/>
        <v>117010.428796869</v>
      </c>
      <c r="E24">
        <f t="shared" si="4"/>
        <v>55206.143891243606</v>
      </c>
    </row>
    <row r="25" spans="1:5" x14ac:dyDescent="0.25">
      <c r="A25">
        <f t="shared" si="0"/>
        <v>23</v>
      </c>
      <c r="B25">
        <f t="shared" si="1"/>
        <v>3071.5237559178122</v>
      </c>
      <c r="C25">
        <f t="shared" si="2"/>
        <v>92145.712677534349</v>
      </c>
      <c r="D25">
        <f t="shared" si="3"/>
        <v>122860.95023671247</v>
      </c>
      <c r="E25">
        <f t="shared" si="4"/>
        <v>66247.372669492324</v>
      </c>
    </row>
    <row r="26" spans="1:5" x14ac:dyDescent="0.25">
      <c r="A26">
        <f t="shared" si="0"/>
        <v>24</v>
      </c>
      <c r="B26">
        <f t="shared" si="1"/>
        <v>3225.0999437137029</v>
      </c>
      <c r="C26">
        <f t="shared" si="2"/>
        <v>96752.998311411066</v>
      </c>
      <c r="D26">
        <f t="shared" si="3"/>
        <v>129003.99774854809</v>
      </c>
      <c r="E26">
        <f t="shared" si="4"/>
        <v>79496.847203390789</v>
      </c>
    </row>
    <row r="27" spans="1:5" x14ac:dyDescent="0.25">
      <c r="A27">
        <f t="shared" si="0"/>
        <v>25</v>
      </c>
      <c r="B27">
        <f t="shared" si="1"/>
        <v>3386.3549408993881</v>
      </c>
      <c r="C27">
        <f t="shared" si="2"/>
        <v>101590.64822698162</v>
      </c>
      <c r="D27">
        <f t="shared" si="3"/>
        <v>135454.19763597549</v>
      </c>
      <c r="E27">
        <f t="shared" si="4"/>
        <v>95396.216644068947</v>
      </c>
    </row>
    <row r="28" spans="1:5" x14ac:dyDescent="0.25">
      <c r="A28">
        <f t="shared" si="0"/>
        <v>26</v>
      </c>
      <c r="B28">
        <f t="shared" si="1"/>
        <v>3555.6726879443577</v>
      </c>
      <c r="C28">
        <f t="shared" si="2"/>
        <v>106670.1806383307</v>
      </c>
      <c r="D28">
        <f t="shared" si="3"/>
        <v>142226.90751777426</v>
      </c>
      <c r="E28">
        <f t="shared" si="4"/>
        <v>114475.45997288273</v>
      </c>
    </row>
    <row r="29" spans="1:5" x14ac:dyDescent="0.25">
      <c r="A29">
        <f t="shared" si="0"/>
        <v>27</v>
      </c>
      <c r="B29">
        <f t="shared" si="1"/>
        <v>3733.4563223415757</v>
      </c>
      <c r="C29">
        <f t="shared" si="2"/>
        <v>112003.68967024724</v>
      </c>
      <c r="D29">
        <f t="shared" si="3"/>
        <v>149338.25289366298</v>
      </c>
      <c r="E29">
        <f t="shared" si="4"/>
        <v>137370.55196745927</v>
      </c>
    </row>
    <row r="30" spans="1:5" x14ac:dyDescent="0.25">
      <c r="A30">
        <f t="shared" si="0"/>
        <v>28</v>
      </c>
      <c r="B30">
        <f t="shared" si="1"/>
        <v>3920.1291384586548</v>
      </c>
      <c r="C30">
        <f t="shared" si="2"/>
        <v>117603.87415375961</v>
      </c>
      <c r="D30">
        <f t="shared" si="3"/>
        <v>156805.16553834613</v>
      </c>
      <c r="E30">
        <f t="shared" si="4"/>
        <v>164844.6623609511</v>
      </c>
    </row>
    <row r="31" spans="1:5" x14ac:dyDescent="0.25">
      <c r="A31">
        <f t="shared" si="0"/>
        <v>29</v>
      </c>
      <c r="B31">
        <f t="shared" si="1"/>
        <v>4116.1355953815873</v>
      </c>
      <c r="C31">
        <f t="shared" si="2"/>
        <v>123484.06786144759</v>
      </c>
      <c r="D31">
        <f t="shared" si="3"/>
        <v>164645.42381526344</v>
      </c>
      <c r="E31">
        <f t="shared" si="4"/>
        <v>197813.59483314131</v>
      </c>
    </row>
    <row r="32" spans="1:5" x14ac:dyDescent="0.25">
      <c r="A32">
        <f t="shared" si="0"/>
        <v>30</v>
      </c>
      <c r="B32">
        <f t="shared" si="1"/>
        <v>4321.9423751506665</v>
      </c>
      <c r="C32">
        <f t="shared" si="2"/>
        <v>129658.27125451998</v>
      </c>
      <c r="D32">
        <f t="shared" si="3"/>
        <v>172877.69500602662</v>
      </c>
      <c r="E32">
        <f t="shared" si="4"/>
        <v>237376.31379976956</v>
      </c>
    </row>
    <row r="33" spans="1:5" x14ac:dyDescent="0.25">
      <c r="A33">
        <f t="shared" si="0"/>
        <v>31</v>
      </c>
      <c r="B33">
        <f t="shared" si="1"/>
        <v>4538.0394939081998</v>
      </c>
      <c r="C33">
        <f t="shared" si="2"/>
        <v>136141.18481724599</v>
      </c>
      <c r="D33">
        <f t="shared" si="3"/>
        <v>181521.57975632796</v>
      </c>
      <c r="E33">
        <f t="shared" si="4"/>
        <v>284851.57655972347</v>
      </c>
    </row>
    <row r="34" spans="1:5" x14ac:dyDescent="0.25">
      <c r="A34">
        <f t="shared" si="0"/>
        <v>32</v>
      </c>
      <c r="B34">
        <f t="shared" si="1"/>
        <v>4764.9414686036098</v>
      </c>
      <c r="C34">
        <f t="shared" si="2"/>
        <v>142948.24405810831</v>
      </c>
      <c r="D34">
        <f t="shared" si="3"/>
        <v>190597.65874414437</v>
      </c>
      <c r="E34">
        <f t="shared" si="4"/>
        <v>341821.89187166817</v>
      </c>
    </row>
    <row r="35" spans="1:5" x14ac:dyDescent="0.25">
      <c r="A35">
        <f t="shared" si="0"/>
        <v>33</v>
      </c>
      <c r="B35">
        <f t="shared" si="1"/>
        <v>5003.1885420337903</v>
      </c>
      <c r="C35">
        <f t="shared" si="2"/>
        <v>150095.65626101373</v>
      </c>
      <c r="D35">
        <f t="shared" si="3"/>
        <v>200127.54168135161</v>
      </c>
      <c r="E35">
        <f t="shared" si="4"/>
        <v>410186.27024600178</v>
      </c>
    </row>
    <row r="36" spans="1:5" x14ac:dyDescent="0.25">
      <c r="A36">
        <f t="shared" si="0"/>
        <v>34</v>
      </c>
      <c r="B36">
        <f t="shared" si="1"/>
        <v>5253.3479691354796</v>
      </c>
      <c r="C36">
        <f t="shared" si="2"/>
        <v>157600.43907406443</v>
      </c>
      <c r="D36">
        <f t="shared" si="3"/>
        <v>210133.91876541919</v>
      </c>
      <c r="E36">
        <f t="shared" si="4"/>
        <v>492223.52429520211</v>
      </c>
    </row>
    <row r="37" spans="1:5" x14ac:dyDescent="0.25">
      <c r="A37">
        <f t="shared" si="0"/>
        <v>35</v>
      </c>
      <c r="B37">
        <f t="shared" si="1"/>
        <v>5516.0153675922538</v>
      </c>
      <c r="C37">
        <f t="shared" si="2"/>
        <v>165480.46102776765</v>
      </c>
      <c r="D37">
        <f t="shared" si="3"/>
        <v>220640.61470369017</v>
      </c>
      <c r="E37">
        <f t="shared" si="4"/>
        <v>590668.22915424255</v>
      </c>
    </row>
    <row r="38" spans="1:5" x14ac:dyDescent="0.25">
      <c r="A38">
        <f t="shared" si="0"/>
        <v>36</v>
      </c>
      <c r="B38">
        <f t="shared" si="1"/>
        <v>5791.816135971867</v>
      </c>
      <c r="C38">
        <f t="shared" si="2"/>
        <v>173754.48407915604</v>
      </c>
      <c r="D38">
        <f t="shared" si="3"/>
        <v>231672.64543887469</v>
      </c>
      <c r="E38">
        <f t="shared" si="4"/>
        <v>708801.87498509104</v>
      </c>
    </row>
    <row r="39" spans="1:5" x14ac:dyDescent="0.25">
      <c r="A39">
        <f t="shared" si="0"/>
        <v>37</v>
      </c>
      <c r="B39">
        <f t="shared" si="1"/>
        <v>6081.4069427704608</v>
      </c>
      <c r="C39">
        <f t="shared" si="2"/>
        <v>182442.20828311384</v>
      </c>
      <c r="D39">
        <f t="shared" si="3"/>
        <v>243256.27771081845</v>
      </c>
      <c r="E39">
        <f t="shared" si="4"/>
        <v>850562.24998210918</v>
      </c>
    </row>
    <row r="40" spans="1:5" x14ac:dyDescent="0.25">
      <c r="A40">
        <f t="shared" si="0"/>
        <v>38</v>
      </c>
      <c r="B40">
        <f t="shared" si="1"/>
        <v>6385.4772899089839</v>
      </c>
      <c r="C40">
        <f t="shared" si="2"/>
        <v>191564.31869726954</v>
      </c>
      <c r="D40">
        <f t="shared" si="3"/>
        <v>255419.09159635939</v>
      </c>
      <c r="E40">
        <f t="shared" si="4"/>
        <v>1020674.699978531</v>
      </c>
    </row>
    <row r="41" spans="1:5" x14ac:dyDescent="0.25">
      <c r="A41">
        <f t="shared" si="0"/>
        <v>39</v>
      </c>
      <c r="B41">
        <f t="shared" si="1"/>
        <v>6704.7511544044337</v>
      </c>
      <c r="C41">
        <f t="shared" si="2"/>
        <v>201142.53463213303</v>
      </c>
      <c r="D41">
        <f t="shared" si="3"/>
        <v>268190.04617617739</v>
      </c>
      <c r="E41">
        <f t="shared" si="4"/>
        <v>1224809.6399742372</v>
      </c>
    </row>
    <row r="42" spans="1:5" x14ac:dyDescent="0.25">
      <c r="A42">
        <f t="shared" si="0"/>
        <v>40</v>
      </c>
      <c r="B42">
        <f t="shared" si="1"/>
        <v>7039.9887121246556</v>
      </c>
      <c r="C42">
        <f t="shared" si="2"/>
        <v>211199.66136373969</v>
      </c>
      <c r="D42">
        <f t="shared" si="3"/>
        <v>281599.5484849863</v>
      </c>
      <c r="E42">
        <f t="shared" si="4"/>
        <v>1469771.5679690845</v>
      </c>
    </row>
    <row r="43" spans="1:5" x14ac:dyDescent="0.25">
      <c r="A43">
        <f t="shared" si="0"/>
        <v>41</v>
      </c>
      <c r="B43">
        <f t="shared" si="1"/>
        <v>7391.9881477308891</v>
      </c>
      <c r="C43">
        <f t="shared" si="2"/>
        <v>221759.64443192669</v>
      </c>
      <c r="D43">
        <f t="shared" si="3"/>
        <v>295679.52590923564</v>
      </c>
      <c r="E43">
        <f t="shared" si="4"/>
        <v>1763725.8815629014</v>
      </c>
    </row>
    <row r="44" spans="1:5" x14ac:dyDescent="0.25">
      <c r="A44">
        <f t="shared" si="0"/>
        <v>42</v>
      </c>
      <c r="B44">
        <f t="shared" si="1"/>
        <v>7761.587555117434</v>
      </c>
      <c r="C44">
        <f t="shared" si="2"/>
        <v>232847.62665352304</v>
      </c>
      <c r="D44">
        <f t="shared" si="3"/>
        <v>310463.50220469746</v>
      </c>
      <c r="E44">
        <f t="shared" si="4"/>
        <v>2116471.0578754814</v>
      </c>
    </row>
    <row r="45" spans="1:5" x14ac:dyDescent="0.25">
      <c r="A45">
        <f t="shared" si="0"/>
        <v>43</v>
      </c>
      <c r="B45">
        <f t="shared" si="1"/>
        <v>8149.666932873306</v>
      </c>
      <c r="C45">
        <f t="shared" si="2"/>
        <v>244490.0079861992</v>
      </c>
      <c r="D45">
        <f t="shared" si="3"/>
        <v>325986.67731493234</v>
      </c>
      <c r="E45">
        <f t="shared" si="4"/>
        <v>2539765.2694505774</v>
      </c>
    </row>
    <row r="46" spans="1:5" x14ac:dyDescent="0.25">
      <c r="A46">
        <f t="shared" si="0"/>
        <v>44</v>
      </c>
      <c r="B46">
        <f t="shared" si="1"/>
        <v>8557.1502795169708</v>
      </c>
      <c r="C46">
        <f t="shared" si="2"/>
        <v>256714.50838550917</v>
      </c>
      <c r="D46">
        <f t="shared" si="3"/>
        <v>342286.01118067896</v>
      </c>
      <c r="E46">
        <f t="shared" si="4"/>
        <v>3047718.323340693</v>
      </c>
    </row>
    <row r="47" spans="1:5" x14ac:dyDescent="0.25">
      <c r="A47">
        <f t="shared" si="0"/>
        <v>45</v>
      </c>
      <c r="B47">
        <f t="shared" si="1"/>
        <v>8985.0077934928195</v>
      </c>
      <c r="C47">
        <f t="shared" si="2"/>
        <v>269550.23380478466</v>
      </c>
      <c r="D47">
        <f t="shared" si="3"/>
        <v>359400.31173971295</v>
      </c>
      <c r="E47">
        <f t="shared" si="4"/>
        <v>3657261.9880088316</v>
      </c>
    </row>
    <row r="48" spans="1:5" x14ac:dyDescent="0.25">
      <c r="A48">
        <f t="shared" si="0"/>
        <v>46</v>
      </c>
      <c r="B48">
        <f t="shared" si="1"/>
        <v>9434.2581831674615</v>
      </c>
      <c r="C48">
        <f t="shared" si="2"/>
        <v>283027.7454950239</v>
      </c>
      <c r="D48">
        <f t="shared" si="3"/>
        <v>377370.32732669864</v>
      </c>
      <c r="E48">
        <f t="shared" si="4"/>
        <v>4388714.3856105981</v>
      </c>
    </row>
    <row r="49" spans="1:5" x14ac:dyDescent="0.25">
      <c r="A49">
        <f t="shared" si="0"/>
        <v>47</v>
      </c>
      <c r="B49">
        <f t="shared" si="1"/>
        <v>9905.9710923258353</v>
      </c>
      <c r="C49">
        <f t="shared" si="2"/>
        <v>297179.13276977511</v>
      </c>
      <c r="D49">
        <f t="shared" si="3"/>
        <v>396238.84369303356</v>
      </c>
      <c r="E49">
        <f t="shared" si="4"/>
        <v>5266457.2627327172</v>
      </c>
    </row>
    <row r="50" spans="1:5" x14ac:dyDescent="0.25">
      <c r="A50">
        <f t="shared" si="0"/>
        <v>48</v>
      </c>
      <c r="B50">
        <f t="shared" si="1"/>
        <v>10401.269646942128</v>
      </c>
      <c r="C50">
        <f t="shared" si="2"/>
        <v>312038.08940826386</v>
      </c>
      <c r="D50">
        <f t="shared" si="3"/>
        <v>416050.78587768524</v>
      </c>
      <c r="E50">
        <f t="shared" si="4"/>
        <v>6319748.7152792607</v>
      </c>
    </row>
    <row r="51" spans="1:5" x14ac:dyDescent="0.25">
      <c r="A51">
        <f t="shared" si="0"/>
        <v>49</v>
      </c>
      <c r="B51">
        <f t="shared" si="1"/>
        <v>10921.333129289234</v>
      </c>
      <c r="C51">
        <f t="shared" si="2"/>
        <v>327639.99387867708</v>
      </c>
      <c r="D51">
        <f t="shared" si="3"/>
        <v>436853.32517156954</v>
      </c>
      <c r="E51">
        <f t="shared" si="4"/>
        <v>7583698.4583351128</v>
      </c>
    </row>
    <row r="52" spans="1:5" x14ac:dyDescent="0.25">
      <c r="A52">
        <f t="shared" si="0"/>
        <v>50</v>
      </c>
      <c r="B52">
        <f t="shared" si="1"/>
        <v>11467.399785753696</v>
      </c>
      <c r="C52">
        <f t="shared" si="2"/>
        <v>344021.99357261095</v>
      </c>
      <c r="D52">
        <f t="shared" si="3"/>
        <v>458695.99143014802</v>
      </c>
      <c r="E52">
        <f t="shared" si="4"/>
        <v>9100438.150002135</v>
      </c>
    </row>
    <row r="53" spans="1:5" x14ac:dyDescent="0.25">
      <c r="A53">
        <f t="shared" si="0"/>
        <v>51</v>
      </c>
      <c r="B53">
        <f t="shared" si="1"/>
        <v>12040.769775041381</v>
      </c>
      <c r="C53">
        <f t="shared" si="2"/>
        <v>361223.09325124155</v>
      </c>
      <c r="D53">
        <f t="shared" si="3"/>
        <v>481630.79100165545</v>
      </c>
      <c r="E53">
        <f t="shared" si="4"/>
        <v>10920525.780002562</v>
      </c>
    </row>
    <row r="54" spans="1:5" x14ac:dyDescent="0.25">
      <c r="A54">
        <f t="shared" si="0"/>
        <v>52</v>
      </c>
      <c r="B54">
        <f t="shared" si="1"/>
        <v>12642.808263793451</v>
      </c>
      <c r="C54">
        <f t="shared" si="2"/>
        <v>379284.24791380361</v>
      </c>
      <c r="D54">
        <f t="shared" si="3"/>
        <v>505712.33055173827</v>
      </c>
      <c r="E54">
        <f t="shared" si="4"/>
        <v>13104630.936003074</v>
      </c>
    </row>
    <row r="55" spans="1:5" x14ac:dyDescent="0.25">
      <c r="A55">
        <f t="shared" si="0"/>
        <v>53</v>
      </c>
      <c r="B55">
        <f t="shared" si="1"/>
        <v>13274.948676983124</v>
      </c>
      <c r="C55">
        <f t="shared" si="2"/>
        <v>398248.46030949382</v>
      </c>
      <c r="D55">
        <f t="shared" si="3"/>
        <v>530997.94707932521</v>
      </c>
      <c r="E55">
        <f t="shared" si="4"/>
        <v>15725557.123203687</v>
      </c>
    </row>
    <row r="56" spans="1:5" x14ac:dyDescent="0.25">
      <c r="A56">
        <f t="shared" si="0"/>
        <v>54</v>
      </c>
      <c r="B56">
        <f t="shared" si="1"/>
        <v>13938.696110832281</v>
      </c>
      <c r="C56">
        <f t="shared" si="2"/>
        <v>418160.88332496851</v>
      </c>
      <c r="D56">
        <f t="shared" si="3"/>
        <v>557547.84443329147</v>
      </c>
      <c r="E56">
        <f t="shared" si="4"/>
        <v>18870668.547844425</v>
      </c>
    </row>
    <row r="57" spans="1:5" x14ac:dyDescent="0.25">
      <c r="A57">
        <f t="shared" si="0"/>
        <v>55</v>
      </c>
      <c r="B57">
        <f t="shared" si="1"/>
        <v>14635.630916373895</v>
      </c>
      <c r="C57">
        <f t="shared" si="2"/>
        <v>439068.92749121698</v>
      </c>
      <c r="D57">
        <f t="shared" si="3"/>
        <v>585425.23665495601</v>
      </c>
      <c r="E57">
        <f t="shared" si="4"/>
        <v>22644802.257413309</v>
      </c>
    </row>
    <row r="58" spans="1:5" x14ac:dyDescent="0.25">
      <c r="A58">
        <f t="shared" si="0"/>
        <v>56</v>
      </c>
      <c r="B58">
        <f t="shared" si="1"/>
        <v>15367.412462192591</v>
      </c>
      <c r="C58">
        <f t="shared" si="2"/>
        <v>461022.37386577786</v>
      </c>
      <c r="D58">
        <f t="shared" si="3"/>
        <v>614696.49848770385</v>
      </c>
      <c r="E58">
        <f t="shared" si="4"/>
        <v>27173762.70889597</v>
      </c>
    </row>
    <row r="59" spans="1:5" x14ac:dyDescent="0.25">
      <c r="A59">
        <f t="shared" si="0"/>
        <v>57</v>
      </c>
      <c r="B59">
        <f t="shared" si="1"/>
        <v>16135.783085302221</v>
      </c>
      <c r="C59">
        <f t="shared" si="2"/>
        <v>484073.4925590668</v>
      </c>
      <c r="D59">
        <f t="shared" si="3"/>
        <v>645431.32341208903</v>
      </c>
      <c r="E59">
        <f t="shared" si="4"/>
        <v>32608515.250675164</v>
      </c>
    </row>
    <row r="60" spans="1:5" x14ac:dyDescent="0.25">
      <c r="A60">
        <f t="shared" si="0"/>
        <v>58</v>
      </c>
      <c r="B60">
        <f t="shared" si="1"/>
        <v>16942.572239567333</v>
      </c>
      <c r="C60">
        <f t="shared" si="2"/>
        <v>508277.16718702018</v>
      </c>
      <c r="D60">
        <f t="shared" si="3"/>
        <v>677702.88958269346</v>
      </c>
      <c r="E60">
        <f t="shared" si="4"/>
        <v>39130218.300810196</v>
      </c>
    </row>
    <row r="61" spans="1:5" x14ac:dyDescent="0.25">
      <c r="A61">
        <f t="shared" si="0"/>
        <v>59</v>
      </c>
      <c r="B61">
        <f t="shared" si="1"/>
        <v>17789.700851545702</v>
      </c>
      <c r="C61">
        <f t="shared" si="2"/>
        <v>533691.02554637124</v>
      </c>
      <c r="D61">
        <f t="shared" si="3"/>
        <v>711588.03406182816</v>
      </c>
      <c r="E61">
        <f t="shared" si="4"/>
        <v>46956261.960972235</v>
      </c>
    </row>
    <row r="62" spans="1:5" x14ac:dyDescent="0.25">
      <c r="A62">
        <f t="shared" si="0"/>
        <v>60</v>
      </c>
      <c r="B62">
        <f t="shared" si="1"/>
        <v>18679.185894122988</v>
      </c>
      <c r="C62">
        <f t="shared" si="2"/>
        <v>560375.57682368986</v>
      </c>
      <c r="D62">
        <f t="shared" si="3"/>
        <v>747167.43576491962</v>
      </c>
      <c r="E62">
        <f t="shared" si="4"/>
        <v>56347514.353166677</v>
      </c>
    </row>
    <row r="63" spans="1:5" x14ac:dyDescent="0.25">
      <c r="A63">
        <f t="shared" si="0"/>
        <v>61</v>
      </c>
      <c r="B63">
        <f t="shared" si="1"/>
        <v>19613.145188829138</v>
      </c>
      <c r="C63">
        <f t="shared" si="2"/>
        <v>588394.35566487443</v>
      </c>
      <c r="D63">
        <f t="shared" si="3"/>
        <v>784525.80755316559</v>
      </c>
      <c r="E63">
        <f t="shared" si="4"/>
        <v>67617017.223800004</v>
      </c>
    </row>
    <row r="64" spans="1:5" x14ac:dyDescent="0.25">
      <c r="A64">
        <f t="shared" si="0"/>
        <v>62</v>
      </c>
      <c r="B64">
        <f t="shared" si="1"/>
        <v>20593.802448270595</v>
      </c>
      <c r="C64">
        <f t="shared" si="2"/>
        <v>617814.07344811817</v>
      </c>
      <c r="D64">
        <f t="shared" si="3"/>
        <v>823752.09793082392</v>
      </c>
      <c r="E64">
        <f t="shared" si="4"/>
        <v>81140420.668559998</v>
      </c>
    </row>
    <row r="65" spans="1:5" x14ac:dyDescent="0.25">
      <c r="A65">
        <f t="shared" si="0"/>
        <v>63</v>
      </c>
      <c r="B65">
        <f t="shared" si="1"/>
        <v>21623.492570684124</v>
      </c>
      <c r="C65">
        <f t="shared" si="2"/>
        <v>648704.77712052409</v>
      </c>
      <c r="D65">
        <f t="shared" si="3"/>
        <v>864939.70282736514</v>
      </c>
      <c r="E65">
        <f t="shared" si="4"/>
        <v>97368504.802271992</v>
      </c>
    </row>
    <row r="66" spans="1:5" x14ac:dyDescent="0.25">
      <c r="A66">
        <f t="shared" si="0"/>
        <v>64</v>
      </c>
      <c r="B66">
        <f t="shared" si="1"/>
        <v>22704.667199218333</v>
      </c>
      <c r="C66">
        <f t="shared" si="2"/>
        <v>681140.01597655029</v>
      </c>
      <c r="D66">
        <f t="shared" si="3"/>
        <v>908186.68796873349</v>
      </c>
      <c r="E66">
        <f t="shared" si="4"/>
        <v>116842205.76272638</v>
      </c>
    </row>
    <row r="67" spans="1:5" x14ac:dyDescent="0.25">
      <c r="A67">
        <f t="shared" si="0"/>
        <v>65</v>
      </c>
      <c r="B67">
        <f t="shared" si="1"/>
        <v>23839.900559179252</v>
      </c>
      <c r="C67">
        <f t="shared" si="2"/>
        <v>715197.01677537779</v>
      </c>
      <c r="D67">
        <f t="shared" si="3"/>
        <v>953596.0223671702</v>
      </c>
      <c r="E67">
        <f t="shared" si="4"/>
        <v>140210646.91527164</v>
      </c>
    </row>
    <row r="68" spans="1:5" x14ac:dyDescent="0.25">
      <c r="A68">
        <f t="shared" ref="A68:A131" si="5">A67+1</f>
        <v>66</v>
      </c>
      <c r="B68">
        <f t="shared" ref="B68:B131" si="6">B67*1.05</f>
        <v>25031.895587138217</v>
      </c>
      <c r="C68">
        <f t="shared" ref="C68:C131" si="7">C67*1.05</f>
        <v>750956.86761414667</v>
      </c>
      <c r="D68">
        <f t="shared" ref="D68:D131" si="8">D67*1.05</f>
        <v>1001275.8234855287</v>
      </c>
      <c r="E68">
        <f t="shared" ref="E68:E131" si="9">E67*1.2</f>
        <v>168252776.29832596</v>
      </c>
    </row>
    <row r="69" spans="1:5" x14ac:dyDescent="0.25">
      <c r="A69">
        <f t="shared" si="5"/>
        <v>67</v>
      </c>
      <c r="B69">
        <f t="shared" si="6"/>
        <v>26283.490366495127</v>
      </c>
      <c r="C69">
        <f t="shared" si="7"/>
        <v>788504.71099485399</v>
      </c>
      <c r="D69">
        <f t="shared" si="8"/>
        <v>1051339.6146598051</v>
      </c>
      <c r="E69">
        <f t="shared" si="9"/>
        <v>201903331.55799115</v>
      </c>
    </row>
    <row r="70" spans="1:5" x14ac:dyDescent="0.25">
      <c r="A70">
        <f t="shared" si="5"/>
        <v>68</v>
      </c>
      <c r="B70">
        <f t="shared" si="6"/>
        <v>27597.664884819886</v>
      </c>
      <c r="C70">
        <f t="shared" si="7"/>
        <v>827929.94654459669</v>
      </c>
      <c r="D70">
        <f t="shared" si="8"/>
        <v>1103906.5953927953</v>
      </c>
      <c r="E70">
        <f t="shared" si="9"/>
        <v>242283997.86958936</v>
      </c>
    </row>
    <row r="71" spans="1:5" x14ac:dyDescent="0.25">
      <c r="A71">
        <f t="shared" si="5"/>
        <v>69</v>
      </c>
      <c r="B71">
        <f t="shared" si="6"/>
        <v>28977.54812906088</v>
      </c>
      <c r="C71">
        <f t="shared" si="7"/>
        <v>869326.44387182652</v>
      </c>
      <c r="D71">
        <f t="shared" si="8"/>
        <v>1159101.925162435</v>
      </c>
      <c r="E71">
        <f t="shared" si="9"/>
        <v>290740797.44350719</v>
      </c>
    </row>
    <row r="72" spans="1:5" x14ac:dyDescent="0.25">
      <c r="A72">
        <f t="shared" si="5"/>
        <v>70</v>
      </c>
      <c r="B72">
        <f t="shared" si="6"/>
        <v>30426.425535513925</v>
      </c>
      <c r="C72">
        <f t="shared" si="7"/>
        <v>912792.76606541791</v>
      </c>
      <c r="D72">
        <f t="shared" si="8"/>
        <v>1217057.0214205568</v>
      </c>
      <c r="E72">
        <f t="shared" si="9"/>
        <v>348888956.9322086</v>
      </c>
    </row>
    <row r="73" spans="1:5" x14ac:dyDescent="0.25">
      <c r="A73">
        <f t="shared" si="5"/>
        <v>71</v>
      </c>
      <c r="B73">
        <f t="shared" si="6"/>
        <v>31947.746812289621</v>
      </c>
      <c r="C73">
        <f t="shared" si="7"/>
        <v>958432.40436868882</v>
      </c>
      <c r="D73">
        <f t="shared" si="8"/>
        <v>1277909.8724915846</v>
      </c>
      <c r="E73">
        <f t="shared" si="9"/>
        <v>418666748.31865031</v>
      </c>
    </row>
    <row r="74" spans="1:5" x14ac:dyDescent="0.25">
      <c r="A74">
        <f t="shared" si="5"/>
        <v>72</v>
      </c>
      <c r="B74">
        <f t="shared" si="6"/>
        <v>33545.134152904102</v>
      </c>
      <c r="C74">
        <f t="shared" si="7"/>
        <v>1006354.0245871233</v>
      </c>
      <c r="D74">
        <f t="shared" si="8"/>
        <v>1341805.366116164</v>
      </c>
      <c r="E74">
        <f t="shared" si="9"/>
        <v>502400097.98238033</v>
      </c>
    </row>
    <row r="75" spans="1:5" x14ac:dyDescent="0.25">
      <c r="A75">
        <f t="shared" si="5"/>
        <v>73</v>
      </c>
      <c r="B75">
        <f t="shared" si="6"/>
        <v>35222.390860549305</v>
      </c>
      <c r="C75">
        <f t="shared" si="7"/>
        <v>1056671.7258164794</v>
      </c>
      <c r="D75">
        <f t="shared" si="8"/>
        <v>1408895.6344219723</v>
      </c>
      <c r="E75">
        <f t="shared" si="9"/>
        <v>602880117.57885635</v>
      </c>
    </row>
    <row r="76" spans="1:5" x14ac:dyDescent="0.25">
      <c r="A76">
        <f t="shared" si="5"/>
        <v>74</v>
      </c>
      <c r="B76">
        <f t="shared" si="6"/>
        <v>36983.510403576773</v>
      </c>
      <c r="C76">
        <f t="shared" si="7"/>
        <v>1109505.3121073034</v>
      </c>
      <c r="D76">
        <f t="shared" si="8"/>
        <v>1479340.4161430709</v>
      </c>
      <c r="E76">
        <f t="shared" si="9"/>
        <v>723456141.09462762</v>
      </c>
    </row>
    <row r="77" spans="1:5" x14ac:dyDescent="0.25">
      <c r="A77">
        <f t="shared" si="5"/>
        <v>75</v>
      </c>
      <c r="B77">
        <f t="shared" si="6"/>
        <v>38832.685923755613</v>
      </c>
      <c r="C77">
        <f t="shared" si="7"/>
        <v>1164980.5777126686</v>
      </c>
      <c r="D77">
        <f t="shared" si="8"/>
        <v>1553307.4369502245</v>
      </c>
      <c r="E77">
        <f t="shared" si="9"/>
        <v>868147369.31355309</v>
      </c>
    </row>
    <row r="78" spans="1:5" x14ac:dyDescent="0.25">
      <c r="A78">
        <f t="shared" si="5"/>
        <v>76</v>
      </c>
      <c r="B78">
        <f t="shared" si="6"/>
        <v>40774.320219943394</v>
      </c>
      <c r="C78">
        <f t="shared" si="7"/>
        <v>1223229.606598302</v>
      </c>
      <c r="D78">
        <f t="shared" si="8"/>
        <v>1630972.8087977357</v>
      </c>
      <c r="E78">
        <f t="shared" si="9"/>
        <v>1041776843.1762637</v>
      </c>
    </row>
    <row r="79" spans="1:5" x14ac:dyDescent="0.25">
      <c r="A79">
        <f t="shared" si="5"/>
        <v>77</v>
      </c>
      <c r="B79">
        <f t="shared" si="6"/>
        <v>42813.036230940568</v>
      </c>
      <c r="C79">
        <f t="shared" si="7"/>
        <v>1284391.0869282172</v>
      </c>
      <c r="D79">
        <f t="shared" si="8"/>
        <v>1712521.4492376226</v>
      </c>
      <c r="E79">
        <f t="shared" si="9"/>
        <v>1250132211.8115163</v>
      </c>
    </row>
    <row r="80" spans="1:5" x14ac:dyDescent="0.25">
      <c r="A80">
        <f t="shared" si="5"/>
        <v>78</v>
      </c>
      <c r="B80">
        <f t="shared" si="6"/>
        <v>44953.6880424876</v>
      </c>
      <c r="C80">
        <f t="shared" si="7"/>
        <v>1348610.6412746282</v>
      </c>
      <c r="D80">
        <f t="shared" si="8"/>
        <v>1798147.5216995038</v>
      </c>
      <c r="E80">
        <f t="shared" si="9"/>
        <v>1500158654.1738195</v>
      </c>
    </row>
    <row r="81" spans="1:5" x14ac:dyDescent="0.25">
      <c r="A81">
        <f t="shared" si="5"/>
        <v>79</v>
      </c>
      <c r="B81">
        <f t="shared" si="6"/>
        <v>47201.372444611981</v>
      </c>
      <c r="C81">
        <f t="shared" si="7"/>
        <v>1416041.1733383597</v>
      </c>
      <c r="D81">
        <f t="shared" si="8"/>
        <v>1888054.897784479</v>
      </c>
      <c r="E81">
        <f t="shared" si="9"/>
        <v>1800190385.0085833</v>
      </c>
    </row>
    <row r="82" spans="1:5" x14ac:dyDescent="0.25">
      <c r="A82">
        <f t="shared" si="5"/>
        <v>80</v>
      </c>
      <c r="B82">
        <f t="shared" si="6"/>
        <v>49561.441066842584</v>
      </c>
      <c r="C82">
        <f t="shared" si="7"/>
        <v>1486843.2320052776</v>
      </c>
      <c r="D82">
        <f t="shared" si="8"/>
        <v>1982457.6426737029</v>
      </c>
      <c r="E82">
        <f t="shared" si="9"/>
        <v>2160228462.0102997</v>
      </c>
    </row>
    <row r="83" spans="1:5" x14ac:dyDescent="0.25">
      <c r="A83">
        <f t="shared" si="5"/>
        <v>81</v>
      </c>
      <c r="B83">
        <f t="shared" si="6"/>
        <v>52039.513120184718</v>
      </c>
      <c r="C83">
        <f t="shared" si="7"/>
        <v>1561185.3936055417</v>
      </c>
      <c r="D83">
        <f t="shared" si="8"/>
        <v>2081580.5248073882</v>
      </c>
      <c r="E83">
        <f t="shared" si="9"/>
        <v>2592274154.4123597</v>
      </c>
    </row>
    <row r="84" spans="1:5" x14ac:dyDescent="0.25">
      <c r="A84">
        <f t="shared" si="5"/>
        <v>82</v>
      </c>
      <c r="B84">
        <f t="shared" si="6"/>
        <v>54641.488776193954</v>
      </c>
      <c r="C84">
        <f t="shared" si="7"/>
        <v>1639244.6632858189</v>
      </c>
      <c r="D84">
        <f t="shared" si="8"/>
        <v>2185659.5510477577</v>
      </c>
      <c r="E84">
        <f t="shared" si="9"/>
        <v>3110728985.2948318</v>
      </c>
    </row>
    <row r="85" spans="1:5" x14ac:dyDescent="0.25">
      <c r="A85">
        <f t="shared" si="5"/>
        <v>83</v>
      </c>
      <c r="B85">
        <f t="shared" si="6"/>
        <v>57373.563215003654</v>
      </c>
      <c r="C85">
        <f t="shared" si="7"/>
        <v>1721206.89645011</v>
      </c>
      <c r="D85">
        <f t="shared" si="8"/>
        <v>2294942.5286001456</v>
      </c>
      <c r="E85">
        <f t="shared" si="9"/>
        <v>3732874782.3537979</v>
      </c>
    </row>
    <row r="86" spans="1:5" x14ac:dyDescent="0.25">
      <c r="A86">
        <f t="shared" si="5"/>
        <v>84</v>
      </c>
      <c r="B86">
        <f t="shared" si="6"/>
        <v>60242.241375753838</v>
      </c>
      <c r="C86">
        <f t="shared" si="7"/>
        <v>1807267.2412726155</v>
      </c>
      <c r="D86">
        <f t="shared" si="8"/>
        <v>2409689.6550301528</v>
      </c>
      <c r="E86">
        <f t="shared" si="9"/>
        <v>4479449738.8245573</v>
      </c>
    </row>
    <row r="87" spans="1:5" x14ac:dyDescent="0.25">
      <c r="A87">
        <f t="shared" si="5"/>
        <v>85</v>
      </c>
      <c r="B87">
        <f t="shared" si="6"/>
        <v>63254.353444541535</v>
      </c>
      <c r="C87">
        <f t="shared" si="7"/>
        <v>1897630.6033362465</v>
      </c>
      <c r="D87">
        <f t="shared" si="8"/>
        <v>2530174.1377816605</v>
      </c>
      <c r="E87">
        <f t="shared" si="9"/>
        <v>5375339686.589469</v>
      </c>
    </row>
    <row r="88" spans="1:5" x14ac:dyDescent="0.25">
      <c r="A88">
        <f t="shared" si="5"/>
        <v>86</v>
      </c>
      <c r="B88">
        <f t="shared" si="6"/>
        <v>66417.071116768609</v>
      </c>
      <c r="C88">
        <f t="shared" si="7"/>
        <v>1992512.1335030589</v>
      </c>
      <c r="D88">
        <f t="shared" si="8"/>
        <v>2656682.8446707437</v>
      </c>
      <c r="E88">
        <f t="shared" si="9"/>
        <v>6450407623.9073629</v>
      </c>
    </row>
    <row r="89" spans="1:5" x14ac:dyDescent="0.25">
      <c r="A89">
        <f t="shared" si="5"/>
        <v>87</v>
      </c>
      <c r="B89">
        <f t="shared" si="6"/>
        <v>69737.924672607041</v>
      </c>
      <c r="C89">
        <f t="shared" si="7"/>
        <v>2092137.7401782121</v>
      </c>
      <c r="D89">
        <f t="shared" si="8"/>
        <v>2789516.9869042812</v>
      </c>
      <c r="E89">
        <f t="shared" si="9"/>
        <v>7740489148.6888351</v>
      </c>
    </row>
    <row r="90" spans="1:5" x14ac:dyDescent="0.25">
      <c r="A90">
        <f t="shared" si="5"/>
        <v>88</v>
      </c>
      <c r="B90">
        <f t="shared" si="6"/>
        <v>73224.820906237394</v>
      </c>
      <c r="C90">
        <f t="shared" si="7"/>
        <v>2196744.6271871226</v>
      </c>
      <c r="D90">
        <f t="shared" si="8"/>
        <v>2928992.8362494954</v>
      </c>
      <c r="E90">
        <f t="shared" si="9"/>
        <v>9288586978.4266014</v>
      </c>
    </row>
    <row r="91" spans="1:5" x14ac:dyDescent="0.25">
      <c r="A91">
        <f t="shared" si="5"/>
        <v>89</v>
      </c>
      <c r="B91">
        <f t="shared" si="6"/>
        <v>76886.061951549273</v>
      </c>
      <c r="C91">
        <f t="shared" si="7"/>
        <v>2306581.8585464787</v>
      </c>
      <c r="D91">
        <f t="shared" si="8"/>
        <v>3075442.4780619703</v>
      </c>
      <c r="E91">
        <f t="shared" si="9"/>
        <v>11146304374.111921</v>
      </c>
    </row>
    <row r="92" spans="1:5" x14ac:dyDescent="0.25">
      <c r="A92">
        <f t="shared" si="5"/>
        <v>90</v>
      </c>
      <c r="B92">
        <f t="shared" si="6"/>
        <v>80730.365049126733</v>
      </c>
      <c r="C92">
        <f t="shared" si="7"/>
        <v>2421910.9514738028</v>
      </c>
      <c r="D92">
        <f t="shared" si="8"/>
        <v>3229214.6019650688</v>
      </c>
      <c r="E92">
        <f t="shared" si="9"/>
        <v>13375565248.934305</v>
      </c>
    </row>
    <row r="93" spans="1:5" x14ac:dyDescent="0.25">
      <c r="A93">
        <f t="shared" si="5"/>
        <v>91</v>
      </c>
      <c r="B93">
        <f t="shared" si="6"/>
        <v>84766.883301583075</v>
      </c>
      <c r="C93">
        <f t="shared" si="7"/>
        <v>2543006.4990474931</v>
      </c>
      <c r="D93">
        <f t="shared" si="8"/>
        <v>3390675.3320633224</v>
      </c>
      <c r="E93">
        <f t="shared" si="9"/>
        <v>16050678298.721165</v>
      </c>
    </row>
    <row r="94" spans="1:5" x14ac:dyDescent="0.25">
      <c r="A94">
        <f t="shared" si="5"/>
        <v>92</v>
      </c>
      <c r="B94">
        <f t="shared" si="6"/>
        <v>89005.22746666224</v>
      </c>
      <c r="C94">
        <f t="shared" si="7"/>
        <v>2670156.8239998678</v>
      </c>
      <c r="D94">
        <f t="shared" si="8"/>
        <v>3560209.0986664887</v>
      </c>
      <c r="E94">
        <f t="shared" si="9"/>
        <v>19260813958.465397</v>
      </c>
    </row>
    <row r="95" spans="1:5" x14ac:dyDescent="0.25">
      <c r="A95">
        <f t="shared" si="5"/>
        <v>93</v>
      </c>
      <c r="B95">
        <f t="shared" si="6"/>
        <v>93455.488839995349</v>
      </c>
      <c r="C95">
        <f t="shared" si="7"/>
        <v>2803664.6651998614</v>
      </c>
      <c r="D95">
        <f t="shared" si="8"/>
        <v>3738219.553599813</v>
      </c>
      <c r="E95">
        <f t="shared" si="9"/>
        <v>23112976750.158474</v>
      </c>
    </row>
    <row r="96" spans="1:5" x14ac:dyDescent="0.25">
      <c r="A96">
        <f t="shared" si="5"/>
        <v>94</v>
      </c>
      <c r="B96">
        <f t="shared" si="6"/>
        <v>98128.263281995125</v>
      </c>
      <c r="C96">
        <f t="shared" si="7"/>
        <v>2943847.8984598545</v>
      </c>
      <c r="D96">
        <f t="shared" si="8"/>
        <v>3925130.5312798037</v>
      </c>
      <c r="E96">
        <f t="shared" si="9"/>
        <v>27735572100.190166</v>
      </c>
    </row>
    <row r="97" spans="1:5" x14ac:dyDescent="0.25">
      <c r="A97">
        <f t="shared" si="5"/>
        <v>95</v>
      </c>
      <c r="B97">
        <f t="shared" si="6"/>
        <v>103034.67644609489</v>
      </c>
      <c r="C97">
        <f t="shared" si="7"/>
        <v>3091040.2933828472</v>
      </c>
      <c r="D97">
        <f t="shared" si="8"/>
        <v>4121387.0578437941</v>
      </c>
      <c r="E97">
        <f t="shared" si="9"/>
        <v>33282686520.228199</v>
      </c>
    </row>
    <row r="98" spans="1:5" x14ac:dyDescent="0.25">
      <c r="A98">
        <f t="shared" si="5"/>
        <v>96</v>
      </c>
      <c r="B98">
        <f t="shared" si="6"/>
        <v>108186.41026839965</v>
      </c>
      <c r="C98">
        <f t="shared" si="7"/>
        <v>3245592.3080519899</v>
      </c>
      <c r="D98">
        <f t="shared" si="8"/>
        <v>4327456.4107359843</v>
      </c>
      <c r="E98">
        <f t="shared" si="9"/>
        <v>39939223824.273834</v>
      </c>
    </row>
    <row r="99" spans="1:5" x14ac:dyDescent="0.25">
      <c r="A99">
        <f t="shared" si="5"/>
        <v>97</v>
      </c>
      <c r="B99">
        <f t="shared" si="6"/>
        <v>113595.73078181963</v>
      </c>
      <c r="C99">
        <f t="shared" si="7"/>
        <v>3407871.9234545897</v>
      </c>
      <c r="D99">
        <f t="shared" si="8"/>
        <v>4543829.2312727841</v>
      </c>
      <c r="E99">
        <f t="shared" si="9"/>
        <v>47927068589.128601</v>
      </c>
    </row>
    <row r="100" spans="1:5" x14ac:dyDescent="0.25">
      <c r="A100">
        <f t="shared" si="5"/>
        <v>98</v>
      </c>
      <c r="B100">
        <f t="shared" si="6"/>
        <v>119275.51732091061</v>
      </c>
      <c r="C100">
        <f t="shared" si="7"/>
        <v>3578265.5196273192</v>
      </c>
      <c r="D100">
        <f t="shared" si="8"/>
        <v>4771020.6928364234</v>
      </c>
      <c r="E100">
        <f t="shared" si="9"/>
        <v>57512482306.954323</v>
      </c>
    </row>
    <row r="101" spans="1:5" x14ac:dyDescent="0.25">
      <c r="A101">
        <f t="shared" si="5"/>
        <v>99</v>
      </c>
      <c r="B101">
        <f t="shared" si="6"/>
        <v>125239.29318695614</v>
      </c>
      <c r="C101">
        <f t="shared" si="7"/>
        <v>3757178.7956086854</v>
      </c>
      <c r="D101">
        <f t="shared" si="8"/>
        <v>5009571.7274782443</v>
      </c>
      <c r="E101">
        <f t="shared" si="9"/>
        <v>69014978768.345184</v>
      </c>
    </row>
    <row r="102" spans="1:5" x14ac:dyDescent="0.25">
      <c r="A102">
        <f t="shared" si="5"/>
        <v>100</v>
      </c>
      <c r="B102">
        <f t="shared" si="6"/>
        <v>131501.25784630395</v>
      </c>
      <c r="C102">
        <f t="shared" si="7"/>
        <v>3945037.7353891199</v>
      </c>
      <c r="D102">
        <f t="shared" si="8"/>
        <v>5260050.3138521565</v>
      </c>
      <c r="E102">
        <f t="shared" si="9"/>
        <v>82817974522.014221</v>
      </c>
    </row>
    <row r="103" spans="1:5" x14ac:dyDescent="0.25">
      <c r="A103">
        <f t="shared" si="5"/>
        <v>101</v>
      </c>
      <c r="B103">
        <f t="shared" si="6"/>
        <v>138076.32073861916</v>
      </c>
      <c r="C103">
        <f t="shared" si="7"/>
        <v>4142289.6221585763</v>
      </c>
      <c r="D103">
        <f t="shared" si="8"/>
        <v>5523052.8295447649</v>
      </c>
      <c r="E103">
        <f t="shared" si="9"/>
        <v>99381569426.417068</v>
      </c>
    </row>
    <row r="104" spans="1:5" x14ac:dyDescent="0.25">
      <c r="A104">
        <f t="shared" si="5"/>
        <v>102</v>
      </c>
      <c r="B104">
        <f t="shared" si="6"/>
        <v>144980.13677555014</v>
      </c>
      <c r="C104">
        <f t="shared" si="7"/>
        <v>4349404.1032665055</v>
      </c>
      <c r="D104">
        <f t="shared" si="8"/>
        <v>5799205.4710220033</v>
      </c>
      <c r="E104">
        <f t="shared" si="9"/>
        <v>119257883311.70049</v>
      </c>
    </row>
    <row r="105" spans="1:5" x14ac:dyDescent="0.25">
      <c r="A105">
        <f t="shared" si="5"/>
        <v>103</v>
      </c>
      <c r="B105">
        <f t="shared" si="6"/>
        <v>152229.14361432765</v>
      </c>
      <c r="C105">
        <f t="shared" si="7"/>
        <v>4566874.3084298307</v>
      </c>
      <c r="D105">
        <f t="shared" si="8"/>
        <v>6089165.7445731042</v>
      </c>
      <c r="E105">
        <f t="shared" si="9"/>
        <v>143109459974.04059</v>
      </c>
    </row>
    <row r="106" spans="1:5" x14ac:dyDescent="0.25">
      <c r="A106">
        <f t="shared" si="5"/>
        <v>104</v>
      </c>
      <c r="B106">
        <f t="shared" si="6"/>
        <v>159840.60079504404</v>
      </c>
      <c r="C106">
        <f t="shared" si="7"/>
        <v>4795218.023851322</v>
      </c>
      <c r="D106">
        <f t="shared" si="8"/>
        <v>6393624.0318017593</v>
      </c>
      <c r="E106">
        <f t="shared" si="9"/>
        <v>171731351968.84869</v>
      </c>
    </row>
    <row r="107" spans="1:5" x14ac:dyDescent="0.25">
      <c r="A107">
        <f t="shared" si="5"/>
        <v>105</v>
      </c>
      <c r="B107">
        <f t="shared" si="6"/>
        <v>167832.63083479626</v>
      </c>
      <c r="C107">
        <f t="shared" si="7"/>
        <v>5034978.9250438884</v>
      </c>
      <c r="D107">
        <f t="shared" si="8"/>
        <v>6713305.2333918475</v>
      </c>
      <c r="E107">
        <f t="shared" si="9"/>
        <v>206077622362.61844</v>
      </c>
    </row>
    <row r="108" spans="1:5" x14ac:dyDescent="0.25">
      <c r="A108">
        <f t="shared" si="5"/>
        <v>106</v>
      </c>
      <c r="B108">
        <f t="shared" si="6"/>
        <v>176224.26237653609</v>
      </c>
      <c r="C108">
        <f t="shared" si="7"/>
        <v>5286727.8712960826</v>
      </c>
      <c r="D108">
        <f t="shared" si="8"/>
        <v>7048970.4950614404</v>
      </c>
      <c r="E108">
        <f t="shared" si="9"/>
        <v>247293146835.14212</v>
      </c>
    </row>
    <row r="109" spans="1:5" x14ac:dyDescent="0.25">
      <c r="A109">
        <f t="shared" si="5"/>
        <v>107</v>
      </c>
      <c r="B109">
        <f t="shared" si="6"/>
        <v>185035.47549536292</v>
      </c>
      <c r="C109">
        <f t="shared" si="7"/>
        <v>5551064.2648608871</v>
      </c>
      <c r="D109">
        <f t="shared" si="8"/>
        <v>7401419.0198145127</v>
      </c>
      <c r="E109">
        <f t="shared" si="9"/>
        <v>296751776202.17053</v>
      </c>
    </row>
    <row r="110" spans="1:5" x14ac:dyDescent="0.25">
      <c r="A110">
        <f t="shared" si="5"/>
        <v>108</v>
      </c>
      <c r="B110">
        <f t="shared" si="6"/>
        <v>194287.24927013108</v>
      </c>
      <c r="C110">
        <f t="shared" si="7"/>
        <v>5828617.478103932</v>
      </c>
      <c r="D110">
        <f t="shared" si="8"/>
        <v>7771489.9708052389</v>
      </c>
      <c r="E110">
        <f t="shared" si="9"/>
        <v>356102131442.60461</v>
      </c>
    </row>
    <row r="111" spans="1:5" x14ac:dyDescent="0.25">
      <c r="A111">
        <f t="shared" si="5"/>
        <v>109</v>
      </c>
      <c r="B111">
        <f t="shared" si="6"/>
        <v>204001.61173363763</v>
      </c>
      <c r="C111">
        <f t="shared" si="7"/>
        <v>6120048.3520091288</v>
      </c>
      <c r="D111">
        <f t="shared" si="8"/>
        <v>8160064.4693455016</v>
      </c>
      <c r="E111">
        <f t="shared" si="9"/>
        <v>427322557731.12555</v>
      </c>
    </row>
    <row r="112" spans="1:5" x14ac:dyDescent="0.25">
      <c r="A112">
        <f t="shared" si="5"/>
        <v>110</v>
      </c>
      <c r="B112">
        <f t="shared" si="6"/>
        <v>214201.69232031953</v>
      </c>
      <c r="C112">
        <f t="shared" si="7"/>
        <v>6426050.7696095854</v>
      </c>
      <c r="D112">
        <f t="shared" si="8"/>
        <v>8568067.6928127762</v>
      </c>
      <c r="E112">
        <f t="shared" si="9"/>
        <v>512787069277.35065</v>
      </c>
    </row>
    <row r="113" spans="1:5" x14ac:dyDescent="0.25">
      <c r="A113">
        <f t="shared" si="5"/>
        <v>111</v>
      </c>
      <c r="B113">
        <f t="shared" si="6"/>
        <v>224911.77693633552</v>
      </c>
      <c r="C113">
        <f t="shared" si="7"/>
        <v>6747353.3080900647</v>
      </c>
      <c r="D113">
        <f t="shared" si="8"/>
        <v>8996471.0774534158</v>
      </c>
      <c r="E113">
        <f t="shared" si="9"/>
        <v>615344483132.8208</v>
      </c>
    </row>
    <row r="114" spans="1:5" x14ac:dyDescent="0.25">
      <c r="A114">
        <f t="shared" si="5"/>
        <v>112</v>
      </c>
      <c r="B114">
        <f t="shared" si="6"/>
        <v>236157.36578315232</v>
      </c>
      <c r="C114">
        <f t="shared" si="7"/>
        <v>7084720.9734945679</v>
      </c>
      <c r="D114">
        <f t="shared" si="8"/>
        <v>9446294.6313260868</v>
      </c>
      <c r="E114">
        <f t="shared" si="9"/>
        <v>738413379759.38489</v>
      </c>
    </row>
    <row r="115" spans="1:5" x14ac:dyDescent="0.25">
      <c r="A115">
        <f t="shared" si="5"/>
        <v>113</v>
      </c>
      <c r="B115">
        <f t="shared" si="6"/>
        <v>247965.23407230995</v>
      </c>
      <c r="C115">
        <f t="shared" si="7"/>
        <v>7438957.0221692966</v>
      </c>
      <c r="D115">
        <f t="shared" si="8"/>
        <v>9918609.3628923912</v>
      </c>
      <c r="E115">
        <f t="shared" si="9"/>
        <v>886096055711.26184</v>
      </c>
    </row>
    <row r="116" spans="1:5" x14ac:dyDescent="0.25">
      <c r="A116">
        <f t="shared" si="5"/>
        <v>114</v>
      </c>
      <c r="B116">
        <f t="shared" si="6"/>
        <v>260363.49577592546</v>
      </c>
      <c r="C116">
        <f t="shared" si="7"/>
        <v>7810904.873277762</v>
      </c>
      <c r="D116">
        <f t="shared" si="8"/>
        <v>10414539.831037011</v>
      </c>
      <c r="E116">
        <f t="shared" si="9"/>
        <v>1063315266853.5142</v>
      </c>
    </row>
    <row r="117" spans="1:5" x14ac:dyDescent="0.25">
      <c r="A117">
        <f t="shared" si="5"/>
        <v>115</v>
      </c>
      <c r="B117">
        <f t="shared" si="6"/>
        <v>273381.67056472175</v>
      </c>
      <c r="C117">
        <f t="shared" si="7"/>
        <v>8201450.1169416504</v>
      </c>
      <c r="D117">
        <f t="shared" si="8"/>
        <v>10935266.822588863</v>
      </c>
      <c r="E117">
        <f t="shared" si="9"/>
        <v>1275978320224.217</v>
      </c>
    </row>
    <row r="118" spans="1:5" x14ac:dyDescent="0.25">
      <c r="A118">
        <f t="shared" si="5"/>
        <v>116</v>
      </c>
      <c r="B118">
        <f t="shared" si="6"/>
        <v>287050.75409295782</v>
      </c>
      <c r="C118">
        <f t="shared" si="7"/>
        <v>8611522.6227887329</v>
      </c>
      <c r="D118">
        <f t="shared" si="8"/>
        <v>11482030.163718307</v>
      </c>
      <c r="E118">
        <f t="shared" si="9"/>
        <v>1531173984269.0603</v>
      </c>
    </row>
    <row r="119" spans="1:5" x14ac:dyDescent="0.25">
      <c r="A119">
        <f t="shared" si="5"/>
        <v>117</v>
      </c>
      <c r="B119">
        <f t="shared" si="6"/>
        <v>301403.29179760575</v>
      </c>
      <c r="C119">
        <f t="shared" si="7"/>
        <v>9042098.7539281696</v>
      </c>
      <c r="D119">
        <f t="shared" si="8"/>
        <v>12056131.671904223</v>
      </c>
      <c r="E119">
        <f t="shared" si="9"/>
        <v>1837408781122.8723</v>
      </c>
    </row>
    <row r="120" spans="1:5" x14ac:dyDescent="0.25">
      <c r="A120">
        <f t="shared" si="5"/>
        <v>118</v>
      </c>
      <c r="B120">
        <f t="shared" si="6"/>
        <v>316473.45638748608</v>
      </c>
      <c r="C120">
        <f t="shared" si="7"/>
        <v>9494203.6916245781</v>
      </c>
      <c r="D120">
        <f t="shared" si="8"/>
        <v>12658938.255499436</v>
      </c>
      <c r="E120">
        <f t="shared" si="9"/>
        <v>2204890537347.4468</v>
      </c>
    </row>
    <row r="121" spans="1:5" x14ac:dyDescent="0.25">
      <c r="A121">
        <f t="shared" si="5"/>
        <v>119</v>
      </c>
      <c r="B121">
        <f t="shared" si="6"/>
        <v>332297.12920686038</v>
      </c>
      <c r="C121">
        <f t="shared" si="7"/>
        <v>9968913.8762058076</v>
      </c>
      <c r="D121">
        <f t="shared" si="8"/>
        <v>13291885.168274408</v>
      </c>
      <c r="E121">
        <f t="shared" si="9"/>
        <v>2645868644816.936</v>
      </c>
    </row>
    <row r="122" spans="1:5" x14ac:dyDescent="0.25">
      <c r="A122">
        <f t="shared" si="5"/>
        <v>120</v>
      </c>
      <c r="B122">
        <f t="shared" si="6"/>
        <v>348911.98566720344</v>
      </c>
      <c r="C122">
        <f t="shared" si="7"/>
        <v>10467359.570016099</v>
      </c>
      <c r="D122">
        <f t="shared" si="8"/>
        <v>13956479.426688129</v>
      </c>
      <c r="E122">
        <f t="shared" si="9"/>
        <v>3175042373780.3232</v>
      </c>
    </row>
    <row r="123" spans="1:5" x14ac:dyDescent="0.25">
      <c r="A123">
        <f t="shared" si="5"/>
        <v>121</v>
      </c>
      <c r="B123">
        <f t="shared" si="6"/>
        <v>366357.58495056361</v>
      </c>
      <c r="C123">
        <f t="shared" si="7"/>
        <v>10990727.548516905</v>
      </c>
      <c r="D123">
        <f t="shared" si="8"/>
        <v>14654303.398022536</v>
      </c>
      <c r="E123">
        <f t="shared" si="9"/>
        <v>3810050848536.3877</v>
      </c>
    </row>
    <row r="124" spans="1:5" x14ac:dyDescent="0.25">
      <c r="A124">
        <f t="shared" si="5"/>
        <v>122</v>
      </c>
      <c r="B124">
        <f t="shared" si="6"/>
        <v>384675.46419809182</v>
      </c>
      <c r="C124">
        <f t="shared" si="7"/>
        <v>11540263.925942751</v>
      </c>
      <c r="D124">
        <f t="shared" si="8"/>
        <v>15387018.567923663</v>
      </c>
      <c r="E124">
        <f t="shared" si="9"/>
        <v>4572061018243.665</v>
      </c>
    </row>
    <row r="125" spans="1:5" x14ac:dyDescent="0.25">
      <c r="A125">
        <f t="shared" si="5"/>
        <v>123</v>
      </c>
      <c r="B125">
        <f t="shared" si="6"/>
        <v>403909.23740799644</v>
      </c>
      <c r="C125">
        <f t="shared" si="7"/>
        <v>12117277.12223989</v>
      </c>
      <c r="D125">
        <f t="shared" si="8"/>
        <v>16156369.496319847</v>
      </c>
      <c r="E125">
        <f t="shared" si="9"/>
        <v>5486473221892.3975</v>
      </c>
    </row>
    <row r="126" spans="1:5" x14ac:dyDescent="0.25">
      <c r="A126">
        <f t="shared" si="5"/>
        <v>124</v>
      </c>
      <c r="B126">
        <f t="shared" si="6"/>
        <v>424104.69927839626</v>
      </c>
      <c r="C126">
        <f t="shared" si="7"/>
        <v>12723140.978351885</v>
      </c>
      <c r="D126">
        <f t="shared" si="8"/>
        <v>16964187.97113584</v>
      </c>
      <c r="E126">
        <f t="shared" si="9"/>
        <v>6583767866270.877</v>
      </c>
    </row>
    <row r="127" spans="1:5" x14ac:dyDescent="0.25">
      <c r="A127">
        <f t="shared" si="5"/>
        <v>125</v>
      </c>
      <c r="B127">
        <f t="shared" si="6"/>
        <v>445309.93424231611</v>
      </c>
      <c r="C127">
        <f t="shared" si="7"/>
        <v>13359298.027269481</v>
      </c>
      <c r="D127">
        <f t="shared" si="8"/>
        <v>17812397.369692631</v>
      </c>
      <c r="E127">
        <f t="shared" si="9"/>
        <v>7900521439525.0518</v>
      </c>
    </row>
    <row r="128" spans="1:5" x14ac:dyDescent="0.25">
      <c r="A128">
        <f t="shared" si="5"/>
        <v>126</v>
      </c>
      <c r="B128">
        <f t="shared" si="6"/>
        <v>467575.43095443194</v>
      </c>
      <c r="C128">
        <f t="shared" si="7"/>
        <v>14027262.928632956</v>
      </c>
      <c r="D128">
        <f t="shared" si="8"/>
        <v>18703017.238177262</v>
      </c>
      <c r="E128">
        <f t="shared" si="9"/>
        <v>9480625727430.0625</v>
      </c>
    </row>
    <row r="129" spans="1:5" x14ac:dyDescent="0.25">
      <c r="A129">
        <f t="shared" si="5"/>
        <v>127</v>
      </c>
      <c r="B129">
        <f t="shared" si="6"/>
        <v>490954.20250215358</v>
      </c>
      <c r="C129">
        <f t="shared" si="7"/>
        <v>14728626.075064605</v>
      </c>
      <c r="D129">
        <f t="shared" si="8"/>
        <v>19638168.100086126</v>
      </c>
      <c r="E129">
        <f t="shared" si="9"/>
        <v>11376750872916.074</v>
      </c>
    </row>
    <row r="130" spans="1:5" x14ac:dyDescent="0.25">
      <c r="A130">
        <f t="shared" si="5"/>
        <v>128</v>
      </c>
      <c r="B130">
        <f t="shared" si="6"/>
        <v>515501.91262726131</v>
      </c>
      <c r="C130">
        <f t="shared" si="7"/>
        <v>15465057.378817836</v>
      </c>
      <c r="D130">
        <f t="shared" si="8"/>
        <v>20620076.505090434</v>
      </c>
      <c r="E130">
        <f t="shared" si="9"/>
        <v>13652101047499.289</v>
      </c>
    </row>
    <row r="131" spans="1:5" x14ac:dyDescent="0.25">
      <c r="A131">
        <f t="shared" si="5"/>
        <v>129</v>
      </c>
      <c r="B131">
        <f t="shared" si="6"/>
        <v>541277.00825862435</v>
      </c>
      <c r="C131">
        <f t="shared" si="7"/>
        <v>16238310.247758728</v>
      </c>
      <c r="D131">
        <f t="shared" si="8"/>
        <v>21651080.330344956</v>
      </c>
      <c r="E131">
        <f t="shared" si="9"/>
        <v>16382521256999.146</v>
      </c>
    </row>
    <row r="132" spans="1:5" x14ac:dyDescent="0.25">
      <c r="A132">
        <f t="shared" ref="A132:A181" si="10">A131+1</f>
        <v>130</v>
      </c>
      <c r="B132">
        <f t="shared" ref="B132:B182" si="11">B131*1.05</f>
        <v>568340.85867155564</v>
      </c>
      <c r="C132">
        <f t="shared" ref="C132:C182" si="12">C131*1.05</f>
        <v>17050225.760146666</v>
      </c>
      <c r="D132">
        <f t="shared" ref="D132:D182" si="13">D131*1.05</f>
        <v>22733634.346862204</v>
      </c>
      <c r="E132">
        <f t="shared" ref="E132:E182" si="14">E131*1.2</f>
        <v>19659025508398.977</v>
      </c>
    </row>
    <row r="133" spans="1:5" x14ac:dyDescent="0.25">
      <c r="A133">
        <f t="shared" si="10"/>
        <v>131</v>
      </c>
      <c r="B133">
        <f t="shared" si="11"/>
        <v>596757.90160513343</v>
      </c>
      <c r="C133">
        <f t="shared" si="12"/>
        <v>17902737.048154</v>
      </c>
      <c r="D133">
        <f t="shared" si="13"/>
        <v>23870316.064205315</v>
      </c>
      <c r="E133">
        <f t="shared" si="14"/>
        <v>23590830610078.77</v>
      </c>
    </row>
    <row r="134" spans="1:5" x14ac:dyDescent="0.25">
      <c r="A134">
        <f t="shared" si="10"/>
        <v>132</v>
      </c>
      <c r="B134">
        <f t="shared" si="11"/>
        <v>626595.79668539017</v>
      </c>
      <c r="C134">
        <f t="shared" si="12"/>
        <v>18797873.900561702</v>
      </c>
      <c r="D134">
        <f t="shared" si="13"/>
        <v>25063831.867415581</v>
      </c>
      <c r="E134">
        <f t="shared" si="14"/>
        <v>28308996732094.523</v>
      </c>
    </row>
    <row r="135" spans="1:5" x14ac:dyDescent="0.25">
      <c r="A135">
        <f t="shared" si="10"/>
        <v>133</v>
      </c>
      <c r="B135">
        <f t="shared" si="11"/>
        <v>657925.58651965973</v>
      </c>
      <c r="C135">
        <f t="shared" si="12"/>
        <v>19737767.595589787</v>
      </c>
      <c r="D135">
        <f t="shared" si="13"/>
        <v>26317023.460786361</v>
      </c>
      <c r="E135">
        <f t="shared" si="14"/>
        <v>33970796078513.426</v>
      </c>
    </row>
    <row r="136" spans="1:5" x14ac:dyDescent="0.25">
      <c r="A136">
        <f t="shared" si="10"/>
        <v>134</v>
      </c>
      <c r="B136">
        <f t="shared" si="11"/>
        <v>690821.86584564275</v>
      </c>
      <c r="C136">
        <f t="shared" si="12"/>
        <v>20724655.975369278</v>
      </c>
      <c r="D136">
        <f t="shared" si="13"/>
        <v>27632874.633825682</v>
      </c>
      <c r="E136">
        <f t="shared" si="14"/>
        <v>40764955294216.109</v>
      </c>
    </row>
    <row r="137" spans="1:5" x14ac:dyDescent="0.25">
      <c r="A137">
        <f t="shared" si="10"/>
        <v>135</v>
      </c>
      <c r="B137">
        <f t="shared" si="11"/>
        <v>725362.95913792495</v>
      </c>
      <c r="C137">
        <f t="shared" si="12"/>
        <v>21760888.774137743</v>
      </c>
      <c r="D137">
        <f t="shared" si="13"/>
        <v>29014518.365516968</v>
      </c>
      <c r="E137">
        <f t="shared" si="14"/>
        <v>48917946353059.328</v>
      </c>
    </row>
    <row r="138" spans="1:5" x14ac:dyDescent="0.25">
      <c r="A138">
        <f t="shared" si="10"/>
        <v>136</v>
      </c>
      <c r="B138">
        <f t="shared" si="11"/>
        <v>761631.10709482117</v>
      </c>
      <c r="C138">
        <f t="shared" si="12"/>
        <v>22848933.212844633</v>
      </c>
      <c r="D138">
        <f t="shared" si="13"/>
        <v>30465244.283792816</v>
      </c>
      <c r="E138">
        <f t="shared" si="14"/>
        <v>58701535623671.195</v>
      </c>
    </row>
    <row r="139" spans="1:5" x14ac:dyDescent="0.25">
      <c r="A139">
        <f t="shared" si="10"/>
        <v>137</v>
      </c>
      <c r="B139">
        <f t="shared" si="11"/>
        <v>799712.66244956222</v>
      </c>
      <c r="C139">
        <f t="shared" si="12"/>
        <v>23991379.873486865</v>
      </c>
      <c r="D139">
        <f t="shared" si="13"/>
        <v>31988506.497982457</v>
      </c>
      <c r="E139">
        <f t="shared" si="14"/>
        <v>70441842748405.437</v>
      </c>
    </row>
    <row r="140" spans="1:5" x14ac:dyDescent="0.25">
      <c r="A140">
        <f t="shared" si="10"/>
        <v>138</v>
      </c>
      <c r="B140">
        <f t="shared" si="11"/>
        <v>839698.29557204037</v>
      </c>
      <c r="C140">
        <f t="shared" si="12"/>
        <v>25190948.867161211</v>
      </c>
      <c r="D140">
        <f t="shared" si="13"/>
        <v>33587931.822881579</v>
      </c>
      <c r="E140">
        <f t="shared" si="14"/>
        <v>84530211298086.516</v>
      </c>
    </row>
    <row r="141" spans="1:5" x14ac:dyDescent="0.25">
      <c r="A141">
        <f t="shared" si="10"/>
        <v>139</v>
      </c>
      <c r="B141">
        <f t="shared" si="11"/>
        <v>881683.21035064245</v>
      </c>
      <c r="C141">
        <f t="shared" si="12"/>
        <v>26450496.310519271</v>
      </c>
      <c r="D141">
        <f t="shared" si="13"/>
        <v>35267328.414025657</v>
      </c>
      <c r="E141">
        <f t="shared" si="14"/>
        <v>101436253557703.81</v>
      </c>
    </row>
    <row r="142" spans="1:5" x14ac:dyDescent="0.25">
      <c r="A142">
        <f t="shared" si="10"/>
        <v>140</v>
      </c>
      <c r="B142">
        <f t="shared" si="11"/>
        <v>925767.37086817459</v>
      </c>
      <c r="C142">
        <f t="shared" si="12"/>
        <v>27773021.126045235</v>
      </c>
      <c r="D142">
        <f t="shared" si="13"/>
        <v>37030694.834726945</v>
      </c>
      <c r="E142">
        <f t="shared" si="14"/>
        <v>121723504269244.58</v>
      </c>
    </row>
    <row r="143" spans="1:5" x14ac:dyDescent="0.25">
      <c r="A143">
        <f t="shared" si="10"/>
        <v>141</v>
      </c>
      <c r="B143">
        <f t="shared" si="11"/>
        <v>972055.7394115834</v>
      </c>
      <c r="C143">
        <f t="shared" si="12"/>
        <v>29161672.182347499</v>
      </c>
      <c r="D143">
        <f t="shared" si="13"/>
        <v>38882229.576463297</v>
      </c>
      <c r="E143">
        <f t="shared" si="14"/>
        <v>146068205123093.5</v>
      </c>
    </row>
    <row r="144" spans="1:5" x14ac:dyDescent="0.25">
      <c r="A144">
        <f t="shared" si="10"/>
        <v>142</v>
      </c>
      <c r="B144">
        <f t="shared" si="11"/>
        <v>1020658.5263821626</v>
      </c>
      <c r="C144">
        <f t="shared" si="12"/>
        <v>30619755.791464876</v>
      </c>
      <c r="D144">
        <f t="shared" si="13"/>
        <v>40826341.055286467</v>
      </c>
      <c r="E144">
        <f t="shared" si="14"/>
        <v>175281846147712.19</v>
      </c>
    </row>
    <row r="145" spans="1:5" x14ac:dyDescent="0.25">
      <c r="A145">
        <f t="shared" si="10"/>
        <v>143</v>
      </c>
      <c r="B145">
        <f t="shared" si="11"/>
        <v>1071691.4527012708</v>
      </c>
      <c r="C145">
        <f t="shared" si="12"/>
        <v>32150743.581038121</v>
      </c>
      <c r="D145">
        <f t="shared" si="13"/>
        <v>42867658.108050793</v>
      </c>
      <c r="E145">
        <f t="shared" si="14"/>
        <v>210338215377254.62</v>
      </c>
    </row>
    <row r="146" spans="1:5" x14ac:dyDescent="0.25">
      <c r="A146">
        <f t="shared" si="10"/>
        <v>144</v>
      </c>
      <c r="B146">
        <f t="shared" si="11"/>
        <v>1125276.0253363345</v>
      </c>
      <c r="C146">
        <f t="shared" si="12"/>
        <v>33758280.760090031</v>
      </c>
      <c r="D146">
        <f t="shared" si="13"/>
        <v>45011041.013453335</v>
      </c>
      <c r="E146">
        <f t="shared" si="14"/>
        <v>252405858452705.53</v>
      </c>
    </row>
    <row r="147" spans="1:5" x14ac:dyDescent="0.25">
      <c r="A147">
        <f t="shared" si="10"/>
        <v>145</v>
      </c>
      <c r="B147">
        <f t="shared" si="11"/>
        <v>1181539.8266031512</v>
      </c>
      <c r="C147">
        <f t="shared" si="12"/>
        <v>35446194.798094533</v>
      </c>
      <c r="D147">
        <f t="shared" si="13"/>
        <v>47261593.064126</v>
      </c>
      <c r="E147">
        <f t="shared" si="14"/>
        <v>302887030143246.62</v>
      </c>
    </row>
    <row r="148" spans="1:5" x14ac:dyDescent="0.25">
      <c r="A148">
        <f t="shared" si="10"/>
        <v>146</v>
      </c>
      <c r="B148">
        <f t="shared" si="11"/>
        <v>1240616.8179333087</v>
      </c>
      <c r="C148">
        <f t="shared" si="12"/>
        <v>37218504.537999265</v>
      </c>
      <c r="D148">
        <f t="shared" si="13"/>
        <v>49624672.717332304</v>
      </c>
      <c r="E148">
        <f t="shared" si="14"/>
        <v>363464436171895.94</v>
      </c>
    </row>
    <row r="149" spans="1:5" x14ac:dyDescent="0.25">
      <c r="A149">
        <f t="shared" si="10"/>
        <v>147</v>
      </c>
      <c r="B149">
        <f t="shared" si="11"/>
        <v>1302647.6588299742</v>
      </c>
      <c r="C149">
        <f t="shared" si="12"/>
        <v>39079429.764899231</v>
      </c>
      <c r="D149">
        <f t="shared" si="13"/>
        <v>52105906.353198923</v>
      </c>
      <c r="E149">
        <f t="shared" si="14"/>
        <v>436157323406275.12</v>
      </c>
    </row>
    <row r="150" spans="1:5" x14ac:dyDescent="0.25">
      <c r="A150">
        <f t="shared" si="10"/>
        <v>148</v>
      </c>
      <c r="B150">
        <f t="shared" si="11"/>
        <v>1367780.0417714729</v>
      </c>
      <c r="C150">
        <f t="shared" si="12"/>
        <v>41033401.253144197</v>
      </c>
      <c r="D150">
        <f t="shared" si="13"/>
        <v>54711201.670858875</v>
      </c>
      <c r="E150">
        <f t="shared" si="14"/>
        <v>523388788087530.12</v>
      </c>
    </row>
    <row r="151" spans="1:5" x14ac:dyDescent="0.25">
      <c r="A151">
        <f t="shared" si="10"/>
        <v>149</v>
      </c>
      <c r="B151">
        <f t="shared" si="11"/>
        <v>1436169.0438600467</v>
      </c>
      <c r="C151">
        <f t="shared" si="12"/>
        <v>43085071.315801412</v>
      </c>
      <c r="D151">
        <f t="shared" si="13"/>
        <v>57446761.754401818</v>
      </c>
      <c r="E151">
        <f t="shared" si="14"/>
        <v>628066545705036.12</v>
      </c>
    </row>
    <row r="152" spans="1:5" x14ac:dyDescent="0.25">
      <c r="A152">
        <f t="shared" si="10"/>
        <v>150</v>
      </c>
      <c r="B152">
        <f t="shared" si="11"/>
        <v>1507977.4960530491</v>
      </c>
      <c r="C152">
        <f t="shared" si="12"/>
        <v>45239324.881591484</v>
      </c>
      <c r="D152">
        <f t="shared" si="13"/>
        <v>60319099.842121914</v>
      </c>
      <c r="E152">
        <f t="shared" si="14"/>
        <v>753679854846043.37</v>
      </c>
    </row>
    <row r="153" spans="1:5" x14ac:dyDescent="0.25">
      <c r="A153">
        <f t="shared" si="10"/>
        <v>151</v>
      </c>
      <c r="B153">
        <f t="shared" si="11"/>
        <v>1583376.3708557016</v>
      </c>
      <c r="C153">
        <f t="shared" si="12"/>
        <v>47501291.125671059</v>
      </c>
      <c r="D153">
        <f t="shared" si="13"/>
        <v>63335054.834228009</v>
      </c>
      <c r="E153">
        <f t="shared" si="14"/>
        <v>904415825815252</v>
      </c>
    </row>
    <row r="154" spans="1:5" x14ac:dyDescent="0.25">
      <c r="A154">
        <f t="shared" si="10"/>
        <v>152</v>
      </c>
      <c r="B154">
        <f t="shared" si="11"/>
        <v>1662545.1893984869</v>
      </c>
      <c r="C154">
        <f t="shared" si="12"/>
        <v>49876355.681954615</v>
      </c>
      <c r="D154">
        <f t="shared" si="13"/>
        <v>66501807.575939409</v>
      </c>
      <c r="E154">
        <f t="shared" si="14"/>
        <v>1085298990978302.4</v>
      </c>
    </row>
    <row r="155" spans="1:5" x14ac:dyDescent="0.25">
      <c r="A155">
        <f t="shared" si="10"/>
        <v>153</v>
      </c>
      <c r="B155">
        <f t="shared" si="11"/>
        <v>1745672.4488684114</v>
      </c>
      <c r="C155">
        <f t="shared" si="12"/>
        <v>52370173.466052346</v>
      </c>
      <c r="D155">
        <f t="shared" si="13"/>
        <v>69826897.954736382</v>
      </c>
      <c r="E155">
        <f t="shared" si="14"/>
        <v>1302358789173962.7</v>
      </c>
    </row>
    <row r="156" spans="1:5" x14ac:dyDescent="0.25">
      <c r="A156">
        <f t="shared" si="10"/>
        <v>154</v>
      </c>
      <c r="B156">
        <f t="shared" si="11"/>
        <v>1832956.0713118319</v>
      </c>
      <c r="C156">
        <f t="shared" si="12"/>
        <v>54988682.139354967</v>
      </c>
      <c r="D156">
        <f t="shared" si="13"/>
        <v>73318242.852473199</v>
      </c>
      <c r="E156">
        <f t="shared" si="14"/>
        <v>1562830547008755.2</v>
      </c>
    </row>
    <row r="157" spans="1:5" x14ac:dyDescent="0.25">
      <c r="A157">
        <f t="shared" si="10"/>
        <v>155</v>
      </c>
      <c r="B157">
        <f t="shared" si="11"/>
        <v>1924603.8748774235</v>
      </c>
      <c r="C157">
        <f t="shared" si="12"/>
        <v>57738116.246322714</v>
      </c>
      <c r="D157">
        <f t="shared" si="13"/>
        <v>76984154.995096862</v>
      </c>
      <c r="E157">
        <f t="shared" si="14"/>
        <v>1875396656410506.2</v>
      </c>
    </row>
    <row r="158" spans="1:5" x14ac:dyDescent="0.25">
      <c r="A158">
        <f t="shared" si="10"/>
        <v>156</v>
      </c>
      <c r="B158">
        <f t="shared" si="11"/>
        <v>2020834.0686212948</v>
      </c>
      <c r="C158">
        <f t="shared" si="12"/>
        <v>60625022.058638848</v>
      </c>
      <c r="D158">
        <f t="shared" si="13"/>
        <v>80833362.744851708</v>
      </c>
      <c r="E158">
        <f t="shared" si="14"/>
        <v>2250475987692607.5</v>
      </c>
    </row>
    <row r="159" spans="1:5" x14ac:dyDescent="0.25">
      <c r="A159">
        <f t="shared" si="10"/>
        <v>157</v>
      </c>
      <c r="B159">
        <f t="shared" si="11"/>
        <v>2121875.7720523598</v>
      </c>
      <c r="C159">
        <f t="shared" si="12"/>
        <v>63656273.161570795</v>
      </c>
      <c r="D159">
        <f t="shared" si="13"/>
        <v>84875030.882094294</v>
      </c>
      <c r="E159">
        <f t="shared" si="14"/>
        <v>2700571185231129</v>
      </c>
    </row>
    <row r="160" spans="1:5" x14ac:dyDescent="0.25">
      <c r="A160">
        <f t="shared" si="10"/>
        <v>158</v>
      </c>
      <c r="B160">
        <f t="shared" si="11"/>
        <v>2227969.5606549778</v>
      </c>
      <c r="C160">
        <f t="shared" si="12"/>
        <v>66839086.819649339</v>
      </c>
      <c r="D160">
        <f t="shared" si="13"/>
        <v>89118782.426199019</v>
      </c>
      <c r="E160">
        <f t="shared" si="14"/>
        <v>3240685422277354.5</v>
      </c>
    </row>
    <row r="161" spans="1:5" x14ac:dyDescent="0.25">
      <c r="A161">
        <f t="shared" si="10"/>
        <v>159</v>
      </c>
      <c r="B161">
        <f t="shared" si="11"/>
        <v>2339368.0386877269</v>
      </c>
      <c r="C161">
        <f t="shared" si="12"/>
        <v>70181041.160631806</v>
      </c>
      <c r="D161">
        <f t="shared" si="13"/>
        <v>93574721.54750897</v>
      </c>
      <c r="E161">
        <f t="shared" si="14"/>
        <v>3888822506732825.5</v>
      </c>
    </row>
    <row r="162" spans="1:5" x14ac:dyDescent="0.25">
      <c r="A162">
        <f t="shared" si="10"/>
        <v>160</v>
      </c>
      <c r="B162">
        <f t="shared" si="11"/>
        <v>2456336.4406221132</v>
      </c>
      <c r="C162">
        <f t="shared" si="12"/>
        <v>73690093.218663394</v>
      </c>
      <c r="D162">
        <f t="shared" si="13"/>
        <v>98253457.624884427</v>
      </c>
      <c r="E162">
        <f t="shared" si="14"/>
        <v>4666587008079390</v>
      </c>
    </row>
    <row r="163" spans="1:5" x14ac:dyDescent="0.25">
      <c r="A163">
        <f t="shared" si="10"/>
        <v>161</v>
      </c>
      <c r="B163">
        <f t="shared" si="11"/>
        <v>2579153.262653219</v>
      </c>
      <c r="C163">
        <f t="shared" si="12"/>
        <v>77374597.879596561</v>
      </c>
      <c r="D163">
        <f t="shared" si="13"/>
        <v>103166130.50612865</v>
      </c>
      <c r="E163">
        <f t="shared" si="14"/>
        <v>5599904409695268</v>
      </c>
    </row>
    <row r="164" spans="1:5" x14ac:dyDescent="0.25">
      <c r="A164">
        <f t="shared" si="10"/>
        <v>162</v>
      </c>
      <c r="B164">
        <f t="shared" si="11"/>
        <v>2708110.9257858801</v>
      </c>
      <c r="C164">
        <f t="shared" si="12"/>
        <v>81243327.773576394</v>
      </c>
      <c r="D164">
        <f t="shared" si="13"/>
        <v>108324437.03143509</v>
      </c>
      <c r="E164">
        <f t="shared" si="14"/>
        <v>6719885291634321</v>
      </c>
    </row>
    <row r="165" spans="1:5" x14ac:dyDescent="0.25">
      <c r="A165">
        <f t="shared" si="10"/>
        <v>163</v>
      </c>
      <c r="B165">
        <f t="shared" si="11"/>
        <v>2843516.4720751741</v>
      </c>
      <c r="C165">
        <f t="shared" si="12"/>
        <v>85305494.162255213</v>
      </c>
      <c r="D165">
        <f t="shared" si="13"/>
        <v>113740658.88300684</v>
      </c>
      <c r="E165">
        <f t="shared" si="14"/>
        <v>8063862349961185</v>
      </c>
    </row>
    <row r="166" spans="1:5" x14ac:dyDescent="0.25">
      <c r="A166">
        <f t="shared" si="10"/>
        <v>164</v>
      </c>
      <c r="B166">
        <f t="shared" si="11"/>
        <v>2985692.2956789332</v>
      </c>
      <c r="C166">
        <f t="shared" si="12"/>
        <v>89570768.870367974</v>
      </c>
      <c r="D166">
        <f t="shared" si="13"/>
        <v>119427691.82715718</v>
      </c>
      <c r="E166">
        <f t="shared" si="14"/>
        <v>9676634819953422</v>
      </c>
    </row>
    <row r="167" spans="1:5" x14ac:dyDescent="0.25">
      <c r="A167">
        <f t="shared" si="10"/>
        <v>165</v>
      </c>
      <c r="B167">
        <f t="shared" si="11"/>
        <v>3134976.91046288</v>
      </c>
      <c r="C167">
        <f t="shared" si="12"/>
        <v>94049307.313886374</v>
      </c>
      <c r="D167">
        <f t="shared" si="13"/>
        <v>125399076.41851506</v>
      </c>
      <c r="E167">
        <f t="shared" si="14"/>
        <v>1.1611961783944106E+16</v>
      </c>
    </row>
    <row r="168" spans="1:5" x14ac:dyDescent="0.25">
      <c r="A168">
        <f t="shared" si="10"/>
        <v>166</v>
      </c>
      <c r="B168">
        <f t="shared" si="11"/>
        <v>3291725.7559860242</v>
      </c>
      <c r="C168">
        <f t="shared" si="12"/>
        <v>98751772.679580703</v>
      </c>
      <c r="D168">
        <f t="shared" si="13"/>
        <v>131669030.23944081</v>
      </c>
      <c r="E168">
        <f t="shared" si="14"/>
        <v>1.3934354140732926E+16</v>
      </c>
    </row>
    <row r="169" spans="1:5" x14ac:dyDescent="0.25">
      <c r="A169">
        <f t="shared" si="10"/>
        <v>167</v>
      </c>
      <c r="B169">
        <f t="shared" si="11"/>
        <v>3456312.0437853257</v>
      </c>
      <c r="C169">
        <f t="shared" si="12"/>
        <v>103689361.31355974</v>
      </c>
      <c r="D169">
        <f t="shared" si="13"/>
        <v>138252481.75141287</v>
      </c>
      <c r="E169">
        <f t="shared" si="14"/>
        <v>1.672122496887951E+16</v>
      </c>
    </row>
    <row r="170" spans="1:5" x14ac:dyDescent="0.25">
      <c r="A170">
        <f t="shared" si="10"/>
        <v>168</v>
      </c>
      <c r="B170">
        <f t="shared" si="11"/>
        <v>3629127.6459745923</v>
      </c>
      <c r="C170">
        <f t="shared" si="12"/>
        <v>108873829.37923773</v>
      </c>
      <c r="D170">
        <f t="shared" si="13"/>
        <v>145165105.83898351</v>
      </c>
      <c r="E170">
        <f t="shared" si="14"/>
        <v>2.0065469962655412E+16</v>
      </c>
    </row>
    <row r="171" spans="1:5" x14ac:dyDescent="0.25">
      <c r="A171">
        <f t="shared" si="10"/>
        <v>169</v>
      </c>
      <c r="B171">
        <f t="shared" si="11"/>
        <v>3810584.0282733222</v>
      </c>
      <c r="C171">
        <f t="shared" si="12"/>
        <v>114317520.84819962</v>
      </c>
      <c r="D171">
        <f t="shared" si="13"/>
        <v>152423361.13093269</v>
      </c>
      <c r="E171">
        <f t="shared" si="14"/>
        <v>2.4078563955186492E+16</v>
      </c>
    </row>
    <row r="172" spans="1:5" x14ac:dyDescent="0.25">
      <c r="A172">
        <f t="shared" si="10"/>
        <v>170</v>
      </c>
      <c r="B172">
        <f t="shared" si="11"/>
        <v>4001113.2296869885</v>
      </c>
      <c r="C172">
        <f t="shared" si="12"/>
        <v>120033396.89060961</v>
      </c>
      <c r="D172">
        <f t="shared" si="13"/>
        <v>160044529.18747932</v>
      </c>
      <c r="E172">
        <f t="shared" si="14"/>
        <v>2.8894276746223788E+16</v>
      </c>
    </row>
    <row r="173" spans="1:5" x14ac:dyDescent="0.25">
      <c r="A173">
        <f t="shared" si="10"/>
        <v>171</v>
      </c>
      <c r="B173">
        <f t="shared" si="11"/>
        <v>4201168.891171338</v>
      </c>
      <c r="C173">
        <f t="shared" si="12"/>
        <v>126035066.7351401</v>
      </c>
      <c r="D173">
        <f t="shared" si="13"/>
        <v>168046755.6468533</v>
      </c>
      <c r="E173">
        <f t="shared" si="14"/>
        <v>3.4673132095468544E+16</v>
      </c>
    </row>
    <row r="174" spans="1:5" x14ac:dyDescent="0.25">
      <c r="A174">
        <f t="shared" si="10"/>
        <v>172</v>
      </c>
      <c r="B174">
        <f t="shared" si="11"/>
        <v>4411227.3357299054</v>
      </c>
      <c r="C174">
        <f t="shared" si="12"/>
        <v>132336820.0718971</v>
      </c>
      <c r="D174">
        <f t="shared" si="13"/>
        <v>176449093.42919597</v>
      </c>
      <c r="E174">
        <f t="shared" si="14"/>
        <v>4.1607758514562248E+16</v>
      </c>
    </row>
    <row r="175" spans="1:5" x14ac:dyDescent="0.25">
      <c r="A175">
        <f t="shared" si="10"/>
        <v>173</v>
      </c>
      <c r="B175">
        <f t="shared" si="11"/>
        <v>4631788.7025164012</v>
      </c>
      <c r="C175">
        <f t="shared" si="12"/>
        <v>138953661.07549196</v>
      </c>
      <c r="D175">
        <f t="shared" si="13"/>
        <v>185271548.10065576</v>
      </c>
      <c r="E175">
        <f t="shared" si="14"/>
        <v>4.9929310217474696E+16</v>
      </c>
    </row>
    <row r="176" spans="1:5" x14ac:dyDescent="0.25">
      <c r="A176">
        <f t="shared" si="10"/>
        <v>174</v>
      </c>
      <c r="B176">
        <f t="shared" si="11"/>
        <v>4863378.1376422215</v>
      </c>
      <c r="C176">
        <f t="shared" si="12"/>
        <v>145901344.12926656</v>
      </c>
      <c r="D176">
        <f t="shared" si="13"/>
        <v>194535125.50568855</v>
      </c>
      <c r="E176">
        <f t="shared" si="14"/>
        <v>5.9915172260969632E+16</v>
      </c>
    </row>
    <row r="177" spans="1:5" x14ac:dyDescent="0.25">
      <c r="A177">
        <f t="shared" si="10"/>
        <v>175</v>
      </c>
      <c r="B177">
        <f t="shared" si="11"/>
        <v>5106547.0445243325</v>
      </c>
      <c r="C177">
        <f t="shared" si="12"/>
        <v>153196411.3357299</v>
      </c>
      <c r="D177">
        <f t="shared" si="13"/>
        <v>204261881.78097299</v>
      </c>
      <c r="E177">
        <f t="shared" si="14"/>
        <v>7.1898206713163552E+16</v>
      </c>
    </row>
    <row r="178" spans="1:5" x14ac:dyDescent="0.25">
      <c r="A178">
        <f t="shared" si="10"/>
        <v>176</v>
      </c>
      <c r="B178">
        <f t="shared" si="11"/>
        <v>5361874.3967505498</v>
      </c>
      <c r="C178">
        <f t="shared" si="12"/>
        <v>160856231.90251639</v>
      </c>
      <c r="D178">
        <f t="shared" si="13"/>
        <v>214474975.87002164</v>
      </c>
      <c r="E178">
        <f t="shared" si="14"/>
        <v>8.6277848055796256E+16</v>
      </c>
    </row>
    <row r="179" spans="1:5" x14ac:dyDescent="0.25">
      <c r="A179">
        <f t="shared" si="10"/>
        <v>177</v>
      </c>
      <c r="B179">
        <f t="shared" si="11"/>
        <v>5629968.1165880775</v>
      </c>
      <c r="C179">
        <f t="shared" si="12"/>
        <v>168899043.49764222</v>
      </c>
      <c r="D179">
        <f t="shared" si="13"/>
        <v>225198724.66352272</v>
      </c>
      <c r="E179">
        <f t="shared" si="14"/>
        <v>1.035334176669555E+17</v>
      </c>
    </row>
    <row r="180" spans="1:5" x14ac:dyDescent="0.25">
      <c r="A180">
        <f t="shared" si="10"/>
        <v>178</v>
      </c>
      <c r="B180">
        <f t="shared" si="11"/>
        <v>5911466.522417482</v>
      </c>
      <c r="C180">
        <f t="shared" si="12"/>
        <v>177343995.67252433</v>
      </c>
      <c r="D180">
        <f t="shared" si="13"/>
        <v>236458660.89669886</v>
      </c>
      <c r="E180">
        <f t="shared" si="14"/>
        <v>1.2424010120034661E+17</v>
      </c>
    </row>
    <row r="181" spans="1:5" x14ac:dyDescent="0.25">
      <c r="A181">
        <f t="shared" si="10"/>
        <v>179</v>
      </c>
      <c r="B181">
        <f t="shared" si="11"/>
        <v>6207039.8485383559</v>
      </c>
      <c r="C181">
        <f t="shared" si="12"/>
        <v>186211195.45615056</v>
      </c>
      <c r="D181">
        <f t="shared" si="13"/>
        <v>248281593.9415338</v>
      </c>
      <c r="E181">
        <f t="shared" si="14"/>
        <v>1.4908812144041594E+17</v>
      </c>
    </row>
    <row r="182" spans="1:5" x14ac:dyDescent="0.25">
      <c r="A182">
        <f>A181+1</f>
        <v>180</v>
      </c>
      <c r="B182">
        <f t="shared" si="11"/>
        <v>6517391.8409652738</v>
      </c>
      <c r="C182">
        <f t="shared" si="12"/>
        <v>195521755.2289581</v>
      </c>
      <c r="D182">
        <f t="shared" si="13"/>
        <v>260695673.63861051</v>
      </c>
      <c r="E182">
        <f t="shared" si="14"/>
        <v>1.789057457284991E+17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Abernathy, Kristen Kobylus</dc:creator>
  <cp:lastModifiedBy>Kristen Kobylus Abernathy</cp:lastModifiedBy>
  <dcterms:created xsi:type="dcterms:W3CDTF">2017-10-25T17:14:09Z</dcterms:created>
  <dcterms:modified xsi:type="dcterms:W3CDTF">2017-10-30T18:13:13Z</dcterms:modified>
</cp:coreProperties>
</file>